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5C76A233-F598-4415-B100-5E1E2CA5C523}" xr6:coauthVersionLast="47" xr6:coauthVersionMax="47" xr10:uidLastSave="{00000000-0000-0000-0000-000000000000}"/>
  <bookViews>
    <workbookView xWindow="-120" yWindow="-120" windowWidth="29040" windowHeight="15720" xr2:uid="{1F3963ED-B05B-48C2-82DC-409D09CDE9DC}"/>
  </bookViews>
  <sheets>
    <sheet name="CULTURA_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C26" i="1"/>
  <c r="G25" i="1"/>
  <c r="E25" i="1"/>
  <c r="C25" i="1"/>
  <c r="E24" i="1"/>
  <c r="C24" i="1"/>
  <c r="E23" i="1"/>
  <c r="C23" i="1"/>
  <c r="G9" i="1"/>
  <c r="E9" i="1"/>
  <c r="C9" i="1"/>
  <c r="E8" i="1"/>
  <c r="C8" i="1"/>
  <c r="E7" i="1"/>
  <c r="C7" i="1"/>
</calcChain>
</file>

<file path=xl/sharedStrings.xml><?xml version="1.0" encoding="utf-8"?>
<sst xmlns="http://schemas.openxmlformats.org/spreadsheetml/2006/main" count="32" uniqueCount="13">
  <si>
    <t>Composició del jurat dels Premis Gaudí de Cinema, segons sexe. Catalunya, 2023</t>
  </si>
  <si>
    <t>Homes</t>
  </si>
  <si>
    <t>Dones</t>
  </si>
  <si>
    <t>Altres</t>
  </si>
  <si>
    <t>Núm.</t>
  </si>
  <si>
    <t>%</t>
  </si>
  <si>
    <t>Font: Elaboració equip Quotidiana a partir de la publicació dels acadèmics i acadèmiques al web de l'Acadèmia del Cinema Català.</t>
  </si>
  <si>
    <t>Membres numeraris</t>
  </si>
  <si>
    <t>Associats/des</t>
  </si>
  <si>
    <t>Membres d'Honor</t>
  </si>
  <si>
    <t>Premi Gaudí d'Honor</t>
  </si>
  <si>
    <t>Unitats: Nombre i tant per cent.</t>
  </si>
  <si>
    <t>Composició del jurat dels Premis Gaudí de Cinema, segons sexe. Catalunya,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</si>
</sst>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name val="Arial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4" fillId="2" borderId="0" xfId="2" applyFont="1" applyFill="1" applyAlignment="1">
      <alignment vertical="center"/>
    </xf>
    <xf numFmtId="0" fontId="2" fillId="0" borderId="0" xfId="2"/>
    <xf numFmtId="0" fontId="3" fillId="2" borderId="0" xfId="2" applyFont="1" applyFill="1" applyAlignment="1">
      <alignment horizontal="left" vertical="center"/>
    </xf>
    <xf numFmtId="0" fontId="4" fillId="2" borderId="1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0" borderId="2" xfId="2" applyFont="1" applyBorder="1"/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 vertical="center"/>
    </xf>
    <xf numFmtId="3" fontId="4" fillId="2" borderId="0" xfId="2" applyNumberFormat="1" applyFont="1" applyFill="1" applyAlignment="1">
      <alignment horizontal="center" vertical="center"/>
    </xf>
    <xf numFmtId="10" fontId="4" fillId="2" borderId="0" xfId="2" applyNumberFormat="1" applyFont="1" applyFill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9" fontId="4" fillId="2" borderId="0" xfId="1" applyFont="1" applyFill="1" applyAlignment="1">
      <alignment horizontal="center" vertical="center"/>
    </xf>
    <xf numFmtId="3" fontId="4" fillId="2" borderId="0" xfId="2" applyNumberFormat="1" applyFont="1" applyFill="1" applyAlignment="1">
      <alignment vertical="center"/>
    </xf>
    <xf numFmtId="0" fontId="4" fillId="2" borderId="5" xfId="2" applyFont="1" applyFill="1" applyBorder="1" applyAlignment="1">
      <alignment horizontal="left" vertical="center"/>
    </xf>
    <xf numFmtId="3" fontId="4" fillId="2" borderId="5" xfId="2" applyNumberFormat="1" applyFont="1" applyFill="1" applyBorder="1" applyAlignment="1">
      <alignment horizontal="center" vertical="center"/>
    </xf>
    <xf numFmtId="10" fontId="4" fillId="2" borderId="6" xfId="2" applyNumberFormat="1" applyFont="1" applyFill="1" applyBorder="1" applyAlignment="1">
      <alignment horizontal="center" vertical="center"/>
    </xf>
    <xf numFmtId="3" fontId="4" fillId="2" borderId="7" xfId="2" applyNumberFormat="1" applyFont="1" applyFill="1" applyBorder="1" applyAlignment="1">
      <alignment horizontal="center" vertical="center"/>
    </xf>
    <xf numFmtId="10" fontId="4" fillId="2" borderId="5" xfId="2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center" vertical="center"/>
    </xf>
    <xf numFmtId="0" fontId="6" fillId="2" borderId="0" xfId="2" applyFont="1" applyFill="1" applyAlignment="1">
      <alignment vertical="center"/>
    </xf>
  </cellXfs>
  <cellStyles count="3">
    <cellStyle name="Normal" xfId="0" builtinId="0"/>
    <cellStyle name="Normal 24" xfId="2" xr:uid="{42613BA2-10DF-48E2-86FD-CBBAE0075D3D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B04F-5D94-4836-BE44-A3B33AFCB1BE}">
  <sheetPr>
    <pageSetUpPr fitToPage="1"/>
  </sheetPr>
  <dimension ref="A1:Y1000"/>
  <sheetViews>
    <sheetView tabSelected="1" zoomScale="80" zoomScaleNormal="80" workbookViewId="0">
      <selection activeCell="L27" sqref="L27"/>
    </sheetView>
  </sheetViews>
  <sheetFormatPr defaultColWidth="14.42578125" defaultRowHeight="15" customHeight="1" x14ac:dyDescent="0.2"/>
  <cols>
    <col min="1" max="1" width="19.42578125" style="2" customWidth="1"/>
    <col min="2" max="25" width="12.42578125" style="2" customWidth="1"/>
    <col min="26" max="16384" width="14.42578125" style="2"/>
  </cols>
  <sheetData>
    <row r="1" spans="1:25" ht="13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3.5" customHeight="1" x14ac:dyDescent="0.2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 x14ac:dyDescent="0.2">
      <c r="A4" s="4"/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3.5" customHeight="1" x14ac:dyDescent="0.2">
      <c r="A5" s="5"/>
      <c r="B5" s="6" t="s">
        <v>1</v>
      </c>
      <c r="C5" s="7"/>
      <c r="D5" s="8" t="s">
        <v>2</v>
      </c>
      <c r="E5" s="7"/>
      <c r="F5" s="8" t="s">
        <v>3</v>
      </c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 x14ac:dyDescent="0.2">
      <c r="A6" s="9"/>
      <c r="B6" s="9" t="s">
        <v>4</v>
      </c>
      <c r="C6" s="9" t="s">
        <v>5</v>
      </c>
      <c r="D6" s="10" t="s">
        <v>4</v>
      </c>
      <c r="E6" s="9" t="s">
        <v>5</v>
      </c>
      <c r="F6" s="10" t="s">
        <v>4</v>
      </c>
      <c r="G6" s="9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3.5" customHeight="1" x14ac:dyDescent="0.2">
      <c r="A7" s="11" t="s">
        <v>7</v>
      </c>
      <c r="B7" s="12">
        <v>360</v>
      </c>
      <c r="C7" s="13">
        <f>B7/(B7+D7)</f>
        <v>0.63047285464098068</v>
      </c>
      <c r="D7" s="14">
        <v>211</v>
      </c>
      <c r="E7" s="13">
        <f>D7/(B7+D7)</f>
        <v>0.36952714535901926</v>
      </c>
      <c r="F7" s="9">
        <v>0</v>
      </c>
      <c r="G7" s="15">
        <v>0</v>
      </c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customHeight="1" x14ac:dyDescent="0.2">
      <c r="A8" s="11" t="s">
        <v>8</v>
      </c>
      <c r="B8" s="12">
        <v>4</v>
      </c>
      <c r="C8" s="13">
        <f>B8/(B8+D8)</f>
        <v>0.5714285714285714</v>
      </c>
      <c r="D8" s="14">
        <v>3</v>
      </c>
      <c r="E8" s="13">
        <f>D8/(B8+D8)</f>
        <v>0.42857142857142855</v>
      </c>
      <c r="F8" s="9">
        <v>0</v>
      </c>
      <c r="G8" s="15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customHeight="1" x14ac:dyDescent="0.2">
      <c r="A9" s="11" t="s">
        <v>9</v>
      </c>
      <c r="B9" s="12">
        <v>4</v>
      </c>
      <c r="C9" s="13">
        <f>B9/(B9+D9+F9)</f>
        <v>0.5</v>
      </c>
      <c r="D9" s="14">
        <v>3</v>
      </c>
      <c r="E9" s="13">
        <f>D9/(B9+D9+F9)</f>
        <v>0.375</v>
      </c>
      <c r="F9" s="9">
        <v>1</v>
      </c>
      <c r="G9" s="15">
        <f>F9/(B9+D9+F9)</f>
        <v>0.125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3.5" customHeight="1" thickBot="1" x14ac:dyDescent="0.25">
      <c r="A10" s="17" t="s">
        <v>10</v>
      </c>
      <c r="B10" s="18">
        <v>0</v>
      </c>
      <c r="C10" s="19">
        <v>0</v>
      </c>
      <c r="D10" s="20">
        <v>0</v>
      </c>
      <c r="E10" s="21">
        <v>0</v>
      </c>
      <c r="F10" s="22">
        <v>0</v>
      </c>
      <c r="G10" s="23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3.5" customHeight="1" thickTop="1" x14ac:dyDescent="0.2">
      <c r="A11" s="1"/>
      <c r="B11" s="1"/>
      <c r="C11" s="1"/>
      <c r="D11" s="1"/>
      <c r="E11" s="1"/>
      <c r="F11" s="24"/>
      <c r="G11" s="24"/>
      <c r="H11" s="2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3.5" customHeight="1" x14ac:dyDescent="0.2">
      <c r="A12" s="1" t="s">
        <v>11</v>
      </c>
      <c r="B12" s="1"/>
      <c r="C12" s="1"/>
      <c r="D12" s="1"/>
      <c r="E12" s="1"/>
      <c r="F12" s="24"/>
      <c r="G12" s="24"/>
      <c r="H12" s="2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3.5" customHeight="1" x14ac:dyDescent="0.2">
      <c r="A13" s="11" t="s">
        <v>6</v>
      </c>
      <c r="B13" s="1"/>
      <c r="C13" s="1"/>
      <c r="D13" s="1"/>
      <c r="E13" s="1"/>
      <c r="F13" s="24"/>
      <c r="G13" s="24"/>
      <c r="H13" s="2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3.5" customHeight="1" x14ac:dyDescent="0.2">
      <c r="A14" s="24"/>
      <c r="B14" s="24"/>
      <c r="C14" s="24"/>
      <c r="D14" s="24"/>
      <c r="E14" s="24"/>
      <c r="F14" s="24"/>
      <c r="G14" s="24"/>
      <c r="H14" s="2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3.5" customHeight="1" x14ac:dyDescent="0.2">
      <c r="A15" s="24"/>
      <c r="B15" s="24"/>
      <c r="C15" s="24"/>
      <c r="D15" s="24"/>
      <c r="E15" s="24"/>
      <c r="F15" s="24"/>
      <c r="G15" s="24"/>
      <c r="H15" s="2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3.5" customHeight="1" x14ac:dyDescent="0.2">
      <c r="A16" s="24"/>
      <c r="B16" s="24"/>
      <c r="C16" s="24"/>
      <c r="D16" s="24"/>
      <c r="E16" s="24"/>
      <c r="F16" s="24"/>
      <c r="G16" s="24"/>
      <c r="H16" s="2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3.5" customHeight="1" x14ac:dyDescent="0.2">
      <c r="A17" s="24"/>
      <c r="B17" s="24"/>
      <c r="C17" s="24"/>
      <c r="D17" s="24"/>
      <c r="E17" s="24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3.5" customHeight="1" x14ac:dyDescent="0.2">
      <c r="A18" s="3" t="s">
        <v>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3.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3.5" customHeight="1" x14ac:dyDescent="0.2">
      <c r="A20" s="4"/>
      <c r="B20" s="4"/>
      <c r="C20" s="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3.5" customHeight="1" x14ac:dyDescent="0.2">
      <c r="A21" s="5"/>
      <c r="B21" s="6" t="s">
        <v>1</v>
      </c>
      <c r="C21" s="7"/>
      <c r="D21" s="8" t="s">
        <v>2</v>
      </c>
      <c r="E21" s="7"/>
      <c r="F21" s="8" t="s">
        <v>3</v>
      </c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3.5" customHeight="1" x14ac:dyDescent="0.2">
      <c r="A22" s="9"/>
      <c r="B22" s="9" t="s">
        <v>4</v>
      </c>
      <c r="C22" s="9" t="s">
        <v>5</v>
      </c>
      <c r="D22" s="10" t="s">
        <v>4</v>
      </c>
      <c r="E22" s="9" t="s">
        <v>5</v>
      </c>
      <c r="F22" s="10" t="s">
        <v>4</v>
      </c>
      <c r="G22" s="9" t="s">
        <v>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3.5" customHeight="1" x14ac:dyDescent="0.2">
      <c r="A23" s="11" t="s">
        <v>7</v>
      </c>
      <c r="B23" s="12">
        <v>326</v>
      </c>
      <c r="C23" s="13">
        <f>B23/(B23+D23)</f>
        <v>0.62213740458015265</v>
      </c>
      <c r="D23" s="14">
        <v>198</v>
      </c>
      <c r="E23" s="13">
        <f>D23/(B23+D23)</f>
        <v>0.37786259541984735</v>
      </c>
      <c r="F23" s="9">
        <v>0</v>
      </c>
      <c r="G23" s="15"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3.5" customHeight="1" x14ac:dyDescent="0.2">
      <c r="A24" s="11" t="s">
        <v>8</v>
      </c>
      <c r="B24" s="12">
        <v>4</v>
      </c>
      <c r="C24" s="13">
        <f>B24/(B24+D24)</f>
        <v>0.5</v>
      </c>
      <c r="D24" s="14">
        <v>4</v>
      </c>
      <c r="E24" s="13">
        <f>D24/(B24+D24)</f>
        <v>0.5</v>
      </c>
      <c r="F24" s="9">
        <v>0</v>
      </c>
      <c r="G24" s="15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3.5" customHeight="1" x14ac:dyDescent="0.2">
      <c r="A25" s="11" t="s">
        <v>9</v>
      </c>
      <c r="B25" s="12">
        <v>13</v>
      </c>
      <c r="C25" s="13">
        <f>B25/(B25+D25+F25)</f>
        <v>0.65</v>
      </c>
      <c r="D25" s="14">
        <v>6</v>
      </c>
      <c r="E25" s="13">
        <f>D25/(B25+D25+F25)</f>
        <v>0.3</v>
      </c>
      <c r="F25" s="9">
        <v>1</v>
      </c>
      <c r="G25" s="15">
        <f>F25/(B25+D25+F25)</f>
        <v>0.05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customHeight="1" thickBot="1" x14ac:dyDescent="0.25">
      <c r="A26" s="17" t="s">
        <v>10</v>
      </c>
      <c r="B26" s="18">
        <v>2</v>
      </c>
      <c r="C26" s="19">
        <f>B26/(B26+D26)</f>
        <v>0.66666666666666663</v>
      </c>
      <c r="D26" s="20">
        <v>1</v>
      </c>
      <c r="E26" s="21">
        <f>D26/(B26+D26)</f>
        <v>0.33333333333333331</v>
      </c>
      <c r="F26" s="22">
        <v>0</v>
      </c>
      <c r="G26" s="23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 customHeight="1" thickTop="1" x14ac:dyDescent="0.2">
      <c r="A27" s="1"/>
      <c r="B27" s="1"/>
      <c r="C27" s="1"/>
      <c r="D27" s="1"/>
      <c r="E27" s="1"/>
      <c r="F27" s="24"/>
      <c r="G27" s="24"/>
      <c r="H27" s="2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 customHeight="1" x14ac:dyDescent="0.2">
      <c r="A28" s="1" t="s">
        <v>11</v>
      </c>
      <c r="B28" s="1"/>
      <c r="C28" s="1"/>
      <c r="D28" s="1"/>
      <c r="E28" s="1"/>
      <c r="F28" s="24"/>
      <c r="G28" s="24"/>
      <c r="H28" s="2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 customHeight="1" x14ac:dyDescent="0.2">
      <c r="A29" s="11" t="s">
        <v>6</v>
      </c>
      <c r="B29" s="1"/>
      <c r="C29" s="1"/>
      <c r="D29" s="1"/>
      <c r="E29" s="1"/>
      <c r="F29" s="24"/>
      <c r="G29" s="24"/>
      <c r="H29" s="2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3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3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3.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3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3.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3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3.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3.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3.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3.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3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3.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3.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3.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3.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3.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3.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3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3.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3.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3.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3.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3.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3.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3.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3.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3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3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3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3.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3.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3.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3.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3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3.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3.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3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6">
    <mergeCell ref="B5:C5"/>
    <mergeCell ref="D5:E5"/>
    <mergeCell ref="F5:G5"/>
    <mergeCell ref="B21:C21"/>
    <mergeCell ref="D21:E21"/>
    <mergeCell ref="F21:G21"/>
  </mergeCells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CULTURA_4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2023-06-07T13:15:27Z</dcterms:created>
  <dcterms:modified xsi:type="dcterms:W3CDTF">2023-06-07T13:15:50Z</dcterms:modified>
</cp:coreProperties>
</file>