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8_{8BB81037-23FC-493A-88B9-E0B40A88EB39}" xr6:coauthVersionLast="47" xr6:coauthVersionMax="47" xr10:uidLastSave="{00000000-0000-0000-0000-000000000000}"/>
  <bookViews>
    <workbookView xWindow="-120" yWindow="-120" windowWidth="29040" windowHeight="15720" xr2:uid="{B0624CF3-2853-4DA2-A45A-326A57707DFB}"/>
  </bookViews>
  <sheets>
    <sheet name="CURA_10" sheetId="1" r:id="rId1"/>
  </sheets>
  <externalReferences>
    <externalReference r:id="rId2"/>
  </externalReferences>
  <definedNames>
    <definedName name="_xlnm._FilterDatabase" localSheetId="0" hidden="1">CURA_10!$A$5:$G$5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2" i="1" l="1"/>
  <c r="E762" i="1"/>
  <c r="C762" i="1"/>
  <c r="F761" i="1"/>
  <c r="D761" i="1"/>
  <c r="F760" i="1"/>
  <c r="D760" i="1"/>
  <c r="H760" i="1" s="1"/>
  <c r="H759" i="1"/>
  <c r="F759" i="1"/>
  <c r="D759" i="1"/>
  <c r="F758" i="1"/>
  <c r="D758" i="1"/>
  <c r="H758" i="1" s="1"/>
  <c r="F757" i="1"/>
  <c r="H757" i="1" s="1"/>
  <c r="D757" i="1"/>
  <c r="H756" i="1"/>
  <c r="F756" i="1"/>
  <c r="D756" i="1"/>
  <c r="H755" i="1"/>
  <c r="F755" i="1"/>
  <c r="D755" i="1"/>
  <c r="F754" i="1"/>
  <c r="D754" i="1"/>
  <c r="F753" i="1"/>
  <c r="H753" i="1" s="1"/>
  <c r="D753" i="1"/>
  <c r="F752" i="1"/>
  <c r="D752" i="1"/>
  <c r="H752" i="1" s="1"/>
  <c r="F751" i="1"/>
  <c r="D751" i="1"/>
  <c r="H751" i="1" s="1"/>
  <c r="F750" i="1"/>
  <c r="D750" i="1"/>
  <c r="F749" i="1"/>
  <c r="D749" i="1"/>
  <c r="F748" i="1"/>
  <c r="D748" i="1"/>
  <c r="H748" i="1" s="1"/>
  <c r="F747" i="1"/>
  <c r="D747" i="1"/>
  <c r="F746" i="1"/>
  <c r="D746" i="1"/>
  <c r="H746" i="1" s="1"/>
  <c r="F745" i="1"/>
  <c r="D745" i="1"/>
  <c r="F744" i="1"/>
  <c r="D744" i="1"/>
  <c r="H744" i="1" s="1"/>
  <c r="F743" i="1"/>
  <c r="D743" i="1"/>
  <c r="H743" i="1" s="1"/>
  <c r="F742" i="1"/>
  <c r="D742" i="1"/>
  <c r="H742" i="1" s="1"/>
  <c r="F741" i="1"/>
  <c r="D741" i="1"/>
  <c r="H740" i="1"/>
  <c r="F740" i="1"/>
  <c r="D740" i="1"/>
  <c r="F739" i="1"/>
  <c r="D739" i="1"/>
  <c r="H739" i="1" s="1"/>
  <c r="F738" i="1"/>
  <c r="D738" i="1"/>
  <c r="H738" i="1" s="1"/>
  <c r="F737" i="1"/>
  <c r="D737" i="1"/>
  <c r="F736" i="1"/>
  <c r="D736" i="1"/>
  <c r="H736" i="1" s="1"/>
  <c r="F735" i="1"/>
  <c r="D735" i="1"/>
  <c r="F734" i="1"/>
  <c r="D734" i="1"/>
  <c r="F733" i="1"/>
  <c r="D733" i="1"/>
  <c r="F732" i="1"/>
  <c r="D732" i="1"/>
  <c r="H732" i="1" s="1"/>
  <c r="F731" i="1"/>
  <c r="D731" i="1"/>
  <c r="F730" i="1"/>
  <c r="D730" i="1"/>
  <c r="F729" i="1"/>
  <c r="D729" i="1"/>
  <c r="H729" i="1" s="1"/>
  <c r="F728" i="1"/>
  <c r="D728" i="1"/>
  <c r="H728" i="1" s="1"/>
  <c r="H727" i="1"/>
  <c r="F727" i="1"/>
  <c r="D727" i="1"/>
  <c r="H726" i="1"/>
  <c r="F726" i="1"/>
  <c r="D726" i="1"/>
  <c r="F725" i="1"/>
  <c r="D725" i="1"/>
  <c r="F724" i="1"/>
  <c r="D724" i="1"/>
  <c r="H724" i="1" s="1"/>
  <c r="F723" i="1"/>
  <c r="D723" i="1"/>
  <c r="H723" i="1" s="1"/>
  <c r="F722" i="1"/>
  <c r="D722" i="1"/>
  <c r="H722" i="1" s="1"/>
  <c r="F721" i="1"/>
  <c r="D721" i="1"/>
  <c r="F720" i="1"/>
  <c r="D720" i="1"/>
  <c r="F719" i="1"/>
  <c r="D719" i="1"/>
  <c r="H719" i="1" s="1"/>
  <c r="F718" i="1"/>
  <c r="D718" i="1"/>
  <c r="F717" i="1"/>
  <c r="D717" i="1"/>
  <c r="H717" i="1" s="1"/>
  <c r="F716" i="1"/>
  <c r="D716" i="1"/>
  <c r="H716" i="1" s="1"/>
  <c r="F715" i="1"/>
  <c r="D715" i="1"/>
  <c r="F714" i="1"/>
  <c r="D714" i="1"/>
  <c r="F713" i="1"/>
  <c r="D713" i="1"/>
  <c r="H713" i="1" s="1"/>
  <c r="F712" i="1"/>
  <c r="D712" i="1"/>
  <c r="F711" i="1"/>
  <c r="D711" i="1"/>
  <c r="H711" i="1" s="1"/>
  <c r="F710" i="1"/>
  <c r="D710" i="1"/>
  <c r="H710" i="1" s="1"/>
  <c r="F709" i="1"/>
  <c r="D709" i="1"/>
  <c r="F708" i="1"/>
  <c r="D708" i="1"/>
  <c r="H708" i="1" s="1"/>
  <c r="H707" i="1"/>
  <c r="F707" i="1"/>
  <c r="D707" i="1"/>
  <c r="H706" i="1"/>
  <c r="F706" i="1"/>
  <c r="D706" i="1"/>
  <c r="F705" i="1"/>
  <c r="D705" i="1"/>
  <c r="F704" i="1"/>
  <c r="D704" i="1"/>
  <c r="F703" i="1"/>
  <c r="D703" i="1"/>
  <c r="F702" i="1"/>
  <c r="D702" i="1"/>
  <c r="H702" i="1" s="1"/>
  <c r="F701" i="1"/>
  <c r="D701" i="1"/>
  <c r="H701" i="1" s="1"/>
  <c r="F700" i="1"/>
  <c r="D700" i="1"/>
  <c r="F699" i="1"/>
  <c r="D699" i="1"/>
  <c r="F698" i="1"/>
  <c r="D698" i="1"/>
  <c r="H698" i="1" s="1"/>
  <c r="F697" i="1"/>
  <c r="D697" i="1"/>
  <c r="H697" i="1" s="1"/>
  <c r="F696" i="1"/>
  <c r="D696" i="1"/>
  <c r="F695" i="1"/>
  <c r="D695" i="1"/>
  <c r="H695" i="1" s="1"/>
  <c r="F694" i="1"/>
  <c r="D694" i="1"/>
  <c r="H694" i="1" s="1"/>
  <c r="F693" i="1"/>
  <c r="H693" i="1" s="1"/>
  <c r="D693" i="1"/>
  <c r="H692" i="1"/>
  <c r="F692" i="1"/>
  <c r="D692" i="1"/>
  <c r="F691" i="1"/>
  <c r="D691" i="1"/>
  <c r="H691" i="1" s="1"/>
  <c r="F690" i="1"/>
  <c r="D690" i="1"/>
  <c r="H690" i="1" s="1"/>
  <c r="F689" i="1"/>
  <c r="D689" i="1"/>
  <c r="F688" i="1"/>
  <c r="D688" i="1"/>
  <c r="F687" i="1"/>
  <c r="D687" i="1"/>
  <c r="F686" i="1"/>
  <c r="D686" i="1"/>
  <c r="H686" i="1" s="1"/>
  <c r="F685" i="1"/>
  <c r="D685" i="1"/>
  <c r="F684" i="1"/>
  <c r="D684" i="1"/>
  <c r="H684" i="1" s="1"/>
  <c r="F683" i="1"/>
  <c r="D683" i="1"/>
  <c r="F682" i="1"/>
  <c r="D682" i="1"/>
  <c r="H682" i="1" s="1"/>
  <c r="F681" i="1"/>
  <c r="D681" i="1"/>
  <c r="H681" i="1" s="1"/>
  <c r="F680" i="1"/>
  <c r="D680" i="1"/>
  <c r="H679" i="1"/>
  <c r="F679" i="1"/>
  <c r="D679" i="1"/>
  <c r="H678" i="1"/>
  <c r="F678" i="1"/>
  <c r="D678" i="1"/>
  <c r="F677" i="1"/>
  <c r="D677" i="1"/>
  <c r="H676" i="1"/>
  <c r="F676" i="1"/>
  <c r="D676" i="1"/>
  <c r="F675" i="1"/>
  <c r="D675" i="1"/>
  <c r="H675" i="1" s="1"/>
  <c r="F674" i="1"/>
  <c r="D674" i="1"/>
  <c r="H674" i="1" s="1"/>
  <c r="F673" i="1"/>
  <c r="H673" i="1" s="1"/>
  <c r="D673" i="1"/>
  <c r="F672" i="1"/>
  <c r="D672" i="1"/>
  <c r="F671" i="1"/>
  <c r="D671" i="1"/>
  <c r="H671" i="1" s="1"/>
  <c r="F670" i="1"/>
  <c r="D670" i="1"/>
  <c r="H670" i="1" s="1"/>
  <c r="F669" i="1"/>
  <c r="D669" i="1"/>
  <c r="F668" i="1"/>
  <c r="D668" i="1"/>
  <c r="F667" i="1"/>
  <c r="D667" i="1"/>
  <c r="H667" i="1" s="1"/>
  <c r="F666" i="1"/>
  <c r="D666" i="1"/>
  <c r="H666" i="1" s="1"/>
  <c r="F665" i="1"/>
  <c r="D665" i="1"/>
  <c r="F664" i="1"/>
  <c r="D664" i="1"/>
  <c r="F663" i="1"/>
  <c r="D663" i="1"/>
  <c r="H663" i="1" s="1"/>
  <c r="H662" i="1"/>
  <c r="F662" i="1"/>
  <c r="D662" i="1"/>
  <c r="F661" i="1"/>
  <c r="H661" i="1" s="1"/>
  <c r="D661" i="1"/>
  <c r="F660" i="1"/>
  <c r="H660" i="1" s="1"/>
  <c r="D660" i="1"/>
  <c r="H659" i="1"/>
  <c r="F659" i="1"/>
  <c r="D659" i="1"/>
  <c r="H658" i="1"/>
  <c r="F658" i="1"/>
  <c r="D658" i="1"/>
  <c r="F657" i="1"/>
  <c r="H657" i="1" s="1"/>
  <c r="D657" i="1"/>
  <c r="F656" i="1"/>
  <c r="D656" i="1"/>
  <c r="F655" i="1"/>
  <c r="D655" i="1"/>
  <c r="H655" i="1" s="1"/>
  <c r="F654" i="1"/>
  <c r="D654" i="1"/>
  <c r="H654" i="1" s="1"/>
  <c r="F653" i="1"/>
  <c r="D653" i="1"/>
  <c r="F652" i="1"/>
  <c r="D652" i="1"/>
  <c r="F651" i="1"/>
  <c r="D651" i="1"/>
  <c r="H651" i="1" s="1"/>
  <c r="H650" i="1"/>
  <c r="F650" i="1"/>
  <c r="D650" i="1"/>
  <c r="F649" i="1"/>
  <c r="D649" i="1"/>
  <c r="H649" i="1" s="1"/>
  <c r="F648" i="1"/>
  <c r="D648" i="1"/>
  <c r="F647" i="1"/>
  <c r="D647" i="1"/>
  <c r="H647" i="1" s="1"/>
  <c r="F646" i="1"/>
  <c r="D646" i="1"/>
  <c r="H646" i="1" s="1"/>
  <c r="F645" i="1"/>
  <c r="H645" i="1" s="1"/>
  <c r="D645" i="1"/>
  <c r="H644" i="1"/>
  <c r="F644" i="1"/>
  <c r="D644" i="1"/>
  <c r="F643" i="1"/>
  <c r="D643" i="1"/>
  <c r="H643" i="1" s="1"/>
  <c r="F642" i="1"/>
  <c r="D642" i="1"/>
  <c r="H642" i="1" s="1"/>
  <c r="F641" i="1"/>
  <c r="D641" i="1"/>
  <c r="F640" i="1"/>
  <c r="D640" i="1"/>
  <c r="F639" i="1"/>
  <c r="D639" i="1"/>
  <c r="F638" i="1"/>
  <c r="D638" i="1"/>
  <c r="H638" i="1" s="1"/>
  <c r="F637" i="1"/>
  <c r="D637" i="1"/>
  <c r="F636" i="1"/>
  <c r="D636" i="1"/>
  <c r="H636" i="1" s="1"/>
  <c r="F635" i="1"/>
  <c r="D635" i="1"/>
  <c r="F634" i="1"/>
  <c r="D634" i="1"/>
  <c r="H634" i="1" s="1"/>
  <c r="F633" i="1"/>
  <c r="D633" i="1"/>
  <c r="H633" i="1" s="1"/>
  <c r="F632" i="1"/>
  <c r="D632" i="1"/>
  <c r="H632" i="1" s="1"/>
  <c r="H631" i="1"/>
  <c r="F631" i="1"/>
  <c r="D631" i="1"/>
  <c r="H630" i="1"/>
  <c r="F630" i="1"/>
  <c r="D630" i="1"/>
  <c r="F629" i="1"/>
  <c r="D629" i="1"/>
  <c r="F628" i="1"/>
  <c r="D628" i="1"/>
  <c r="H628" i="1" s="1"/>
  <c r="F627" i="1"/>
  <c r="D627" i="1"/>
  <c r="H627" i="1" s="1"/>
  <c r="F626" i="1"/>
  <c r="D626" i="1"/>
  <c r="H626" i="1" s="1"/>
  <c r="F625" i="1"/>
  <c r="D625" i="1"/>
  <c r="F624" i="1"/>
  <c r="D624" i="1"/>
  <c r="F623" i="1"/>
  <c r="D623" i="1"/>
  <c r="H623" i="1" s="1"/>
  <c r="F622" i="1"/>
  <c r="D622" i="1"/>
  <c r="F621" i="1"/>
  <c r="D621" i="1"/>
  <c r="H621" i="1" s="1"/>
  <c r="F620" i="1"/>
  <c r="D620" i="1"/>
  <c r="H620" i="1" s="1"/>
  <c r="F619" i="1"/>
  <c r="D619" i="1"/>
  <c r="H618" i="1"/>
  <c r="F618" i="1"/>
  <c r="D618" i="1"/>
  <c r="F617" i="1"/>
  <c r="D617" i="1"/>
  <c r="F616" i="1"/>
  <c r="D616" i="1"/>
  <c r="F615" i="1"/>
  <c r="D615" i="1"/>
  <c r="H615" i="1" s="1"/>
  <c r="F614" i="1"/>
  <c r="D614" i="1"/>
  <c r="H614" i="1" s="1"/>
  <c r="F613" i="1"/>
  <c r="D613" i="1"/>
  <c r="F612" i="1"/>
  <c r="D612" i="1"/>
  <c r="H612" i="1" s="1"/>
  <c r="F611" i="1"/>
  <c r="H611" i="1" s="1"/>
  <c r="D611" i="1"/>
  <c r="F610" i="1"/>
  <c r="D610" i="1"/>
  <c r="H610" i="1" s="1"/>
  <c r="F609" i="1"/>
  <c r="H609" i="1" s="1"/>
  <c r="D609" i="1"/>
  <c r="F608" i="1"/>
  <c r="D608" i="1"/>
  <c r="H608" i="1" s="1"/>
  <c r="F607" i="1"/>
  <c r="D607" i="1"/>
  <c r="H607" i="1" s="1"/>
  <c r="F606" i="1"/>
  <c r="D606" i="1"/>
  <c r="F605" i="1"/>
  <c r="D605" i="1"/>
  <c r="F604" i="1"/>
  <c r="D604" i="1"/>
  <c r="H604" i="1" s="1"/>
  <c r="F603" i="1"/>
  <c r="D603" i="1"/>
  <c r="F602" i="1"/>
  <c r="D602" i="1"/>
  <c r="H602" i="1" s="1"/>
  <c r="F601" i="1"/>
  <c r="D601" i="1"/>
  <c r="F600" i="1"/>
  <c r="D600" i="1"/>
  <c r="F599" i="1"/>
  <c r="H599" i="1" s="1"/>
  <c r="D599" i="1"/>
  <c r="H598" i="1"/>
  <c r="F598" i="1"/>
  <c r="D598" i="1"/>
  <c r="F597" i="1"/>
  <c r="H597" i="1" s="1"/>
  <c r="D597" i="1"/>
  <c r="F596" i="1"/>
  <c r="D596" i="1"/>
  <c r="H596" i="1" s="1"/>
  <c r="H595" i="1"/>
  <c r="F595" i="1"/>
  <c r="D595" i="1"/>
  <c r="F594" i="1"/>
  <c r="D594" i="1"/>
  <c r="H594" i="1" s="1"/>
  <c r="F593" i="1"/>
  <c r="H593" i="1" s="1"/>
  <c r="D593" i="1"/>
  <c r="F592" i="1"/>
  <c r="D592" i="1"/>
  <c r="F591" i="1"/>
  <c r="D591" i="1"/>
  <c r="H591" i="1" s="1"/>
  <c r="F590" i="1"/>
  <c r="D590" i="1"/>
  <c r="F589" i="1"/>
  <c r="D589" i="1"/>
  <c r="H589" i="1" s="1"/>
  <c r="F588" i="1"/>
  <c r="D588" i="1"/>
  <c r="F587" i="1"/>
  <c r="D587" i="1"/>
  <c r="H587" i="1" s="1"/>
  <c r="F586" i="1"/>
  <c r="D586" i="1"/>
  <c r="H586" i="1" s="1"/>
  <c r="F585" i="1"/>
  <c r="D585" i="1"/>
  <c r="H585" i="1" s="1"/>
  <c r="F584" i="1"/>
  <c r="D584" i="1"/>
  <c r="H583" i="1"/>
  <c r="F583" i="1"/>
  <c r="D583" i="1"/>
  <c r="F582" i="1"/>
  <c r="D582" i="1"/>
  <c r="H582" i="1" s="1"/>
  <c r="F581" i="1"/>
  <c r="H581" i="1" s="1"/>
  <c r="D581" i="1"/>
  <c r="F580" i="1"/>
  <c r="D580" i="1"/>
  <c r="H580" i="1" s="1"/>
  <c r="F579" i="1"/>
  <c r="D579" i="1"/>
  <c r="H579" i="1" s="1"/>
  <c r="H578" i="1"/>
  <c r="F578" i="1"/>
  <c r="D578" i="1"/>
  <c r="F577" i="1"/>
  <c r="H577" i="1" s="1"/>
  <c r="D577" i="1"/>
  <c r="F576" i="1"/>
  <c r="D576" i="1"/>
  <c r="H576" i="1" s="1"/>
  <c r="F575" i="1"/>
  <c r="D575" i="1"/>
  <c r="F574" i="1"/>
  <c r="D574" i="1"/>
  <c r="H574" i="1" s="1"/>
  <c r="F573" i="1"/>
  <c r="D573" i="1"/>
  <c r="F572" i="1"/>
  <c r="D572" i="1"/>
  <c r="F571" i="1"/>
  <c r="D571" i="1"/>
  <c r="F570" i="1"/>
  <c r="H570" i="1" s="1"/>
  <c r="D570" i="1"/>
  <c r="F569" i="1"/>
  <c r="D569" i="1"/>
  <c r="F568" i="1"/>
  <c r="D568" i="1"/>
  <c r="H568" i="1" s="1"/>
  <c r="F567" i="1"/>
  <c r="D567" i="1"/>
  <c r="H567" i="1" s="1"/>
  <c r="F566" i="1"/>
  <c r="D566" i="1"/>
  <c r="H566" i="1" s="1"/>
  <c r="F565" i="1"/>
  <c r="D565" i="1"/>
  <c r="H564" i="1"/>
  <c r="F564" i="1"/>
  <c r="D564" i="1"/>
  <c r="H563" i="1"/>
  <c r="F563" i="1"/>
  <c r="D563" i="1"/>
  <c r="F562" i="1"/>
  <c r="D562" i="1"/>
  <c r="H562" i="1" s="1"/>
  <c r="F561" i="1"/>
  <c r="D561" i="1"/>
  <c r="F560" i="1"/>
  <c r="D560" i="1"/>
  <c r="H560" i="1" s="1"/>
  <c r="F559" i="1"/>
  <c r="D559" i="1"/>
  <c r="F558" i="1"/>
  <c r="D558" i="1"/>
  <c r="F557" i="1"/>
  <c r="D557" i="1"/>
  <c r="F556" i="1"/>
  <c r="D556" i="1"/>
  <c r="F555" i="1"/>
  <c r="D555" i="1"/>
  <c r="H555" i="1" s="1"/>
  <c r="H554" i="1"/>
  <c r="F554" i="1"/>
  <c r="D554" i="1"/>
  <c r="F553" i="1"/>
  <c r="D553" i="1"/>
  <c r="F552" i="1"/>
  <c r="D552" i="1"/>
  <c r="H552" i="1" s="1"/>
  <c r="F551" i="1"/>
  <c r="D551" i="1"/>
  <c r="H551" i="1" s="1"/>
  <c r="F550" i="1"/>
  <c r="H550" i="1" s="1"/>
  <c r="D550" i="1"/>
  <c r="F549" i="1"/>
  <c r="H549" i="1" s="1"/>
  <c r="D549" i="1"/>
  <c r="F548" i="1"/>
  <c r="D548" i="1"/>
  <c r="H548" i="1" s="1"/>
  <c r="F547" i="1"/>
  <c r="D547" i="1"/>
  <c r="H547" i="1" s="1"/>
  <c r="F546" i="1"/>
  <c r="H546" i="1" s="1"/>
  <c r="D546" i="1"/>
  <c r="F545" i="1"/>
  <c r="H545" i="1" s="1"/>
  <c r="D545" i="1"/>
  <c r="F544" i="1"/>
  <c r="D544" i="1"/>
  <c r="H544" i="1" s="1"/>
  <c r="F543" i="1"/>
  <c r="D543" i="1"/>
  <c r="H543" i="1" s="1"/>
  <c r="F542" i="1"/>
  <c r="D542" i="1"/>
  <c r="H542" i="1" s="1"/>
  <c r="F541" i="1"/>
  <c r="D541" i="1"/>
  <c r="F540" i="1"/>
  <c r="D540" i="1"/>
  <c r="H540" i="1" s="1"/>
  <c r="F539" i="1"/>
  <c r="D539" i="1"/>
  <c r="H539" i="1" s="1"/>
  <c r="F538" i="1"/>
  <c r="D538" i="1"/>
  <c r="H538" i="1" s="1"/>
  <c r="F537" i="1"/>
  <c r="D537" i="1"/>
  <c r="F536" i="1"/>
  <c r="D536" i="1"/>
  <c r="F535" i="1"/>
  <c r="D535" i="1"/>
  <c r="H535" i="1" s="1"/>
  <c r="H534" i="1"/>
  <c r="F534" i="1"/>
  <c r="D534" i="1"/>
  <c r="F533" i="1"/>
  <c r="H533" i="1" s="1"/>
  <c r="D533" i="1"/>
  <c r="F532" i="1"/>
  <c r="H532" i="1" s="1"/>
  <c r="D532" i="1"/>
  <c r="H531" i="1"/>
  <c r="F531" i="1"/>
  <c r="D531" i="1"/>
  <c r="H530" i="1"/>
  <c r="F530" i="1"/>
  <c r="D530" i="1"/>
  <c r="F529" i="1"/>
  <c r="D529" i="1"/>
  <c r="F528" i="1"/>
  <c r="D528" i="1"/>
  <c r="F527" i="1"/>
  <c r="D527" i="1"/>
  <c r="H527" i="1" s="1"/>
  <c r="F526" i="1"/>
  <c r="D526" i="1"/>
  <c r="H526" i="1" s="1"/>
  <c r="F525" i="1"/>
  <c r="H525" i="1" s="1"/>
  <c r="D525" i="1"/>
  <c r="F524" i="1"/>
  <c r="D524" i="1"/>
  <c r="F523" i="1"/>
  <c r="D523" i="1"/>
  <c r="H523" i="1" s="1"/>
  <c r="F522" i="1"/>
  <c r="H522" i="1" s="1"/>
  <c r="D522" i="1"/>
  <c r="F521" i="1"/>
  <c r="D521" i="1"/>
  <c r="H521" i="1" s="1"/>
  <c r="F520" i="1"/>
  <c r="D520" i="1"/>
  <c r="F519" i="1"/>
  <c r="D519" i="1"/>
  <c r="H519" i="1" s="1"/>
  <c r="F518" i="1"/>
  <c r="D518" i="1"/>
  <c r="H518" i="1" s="1"/>
  <c r="F517" i="1"/>
  <c r="H517" i="1" s="1"/>
  <c r="D517" i="1"/>
  <c r="H516" i="1"/>
  <c r="F516" i="1"/>
  <c r="D516" i="1"/>
  <c r="F515" i="1"/>
  <c r="D515" i="1"/>
  <c r="H515" i="1" s="1"/>
  <c r="F514" i="1"/>
  <c r="D514" i="1"/>
  <c r="H514" i="1" s="1"/>
  <c r="F513" i="1"/>
  <c r="D513" i="1"/>
  <c r="F512" i="1"/>
  <c r="D512" i="1"/>
  <c r="F511" i="1"/>
  <c r="D511" i="1"/>
  <c r="F510" i="1"/>
  <c r="D510" i="1"/>
  <c r="H510" i="1" s="1"/>
  <c r="F509" i="1"/>
  <c r="D509" i="1"/>
  <c r="F508" i="1"/>
  <c r="D508" i="1"/>
  <c r="H508" i="1" s="1"/>
  <c r="F507" i="1"/>
  <c r="D507" i="1"/>
  <c r="F506" i="1"/>
  <c r="D506" i="1"/>
  <c r="H506" i="1" s="1"/>
  <c r="F505" i="1"/>
  <c r="D505" i="1"/>
  <c r="H505" i="1" s="1"/>
  <c r="F504" i="1"/>
  <c r="D504" i="1"/>
  <c r="H504" i="1" s="1"/>
  <c r="H503" i="1"/>
  <c r="F503" i="1"/>
  <c r="D503" i="1"/>
  <c r="H502" i="1"/>
  <c r="F502" i="1"/>
  <c r="D502" i="1"/>
  <c r="F501" i="1"/>
  <c r="D501" i="1"/>
  <c r="F500" i="1"/>
  <c r="D500" i="1"/>
  <c r="H500" i="1" s="1"/>
  <c r="F499" i="1"/>
  <c r="D499" i="1"/>
  <c r="H499" i="1" s="1"/>
  <c r="F498" i="1"/>
  <c r="D498" i="1"/>
  <c r="H498" i="1" s="1"/>
  <c r="F497" i="1"/>
  <c r="H497" i="1" s="1"/>
  <c r="D497" i="1"/>
  <c r="F496" i="1"/>
  <c r="D496" i="1"/>
  <c r="F495" i="1"/>
  <c r="D495" i="1"/>
  <c r="F494" i="1"/>
  <c r="D494" i="1"/>
  <c r="H494" i="1" s="1"/>
  <c r="F493" i="1"/>
  <c r="H493" i="1" s="1"/>
  <c r="D493" i="1"/>
  <c r="F492" i="1"/>
  <c r="D492" i="1"/>
  <c r="F491" i="1"/>
  <c r="D491" i="1"/>
  <c r="H491" i="1" s="1"/>
  <c r="F490" i="1"/>
  <c r="D490" i="1"/>
  <c r="H490" i="1" s="1"/>
  <c r="F489" i="1"/>
  <c r="D489" i="1"/>
  <c r="H489" i="1" s="1"/>
  <c r="F488" i="1"/>
  <c r="D488" i="1"/>
  <c r="F487" i="1"/>
  <c r="D487" i="1"/>
  <c r="H487" i="1" s="1"/>
  <c r="F486" i="1"/>
  <c r="D486" i="1"/>
  <c r="H486" i="1" s="1"/>
  <c r="F485" i="1"/>
  <c r="D485" i="1"/>
  <c r="F484" i="1"/>
  <c r="D484" i="1"/>
  <c r="H484" i="1" s="1"/>
  <c r="F483" i="1"/>
  <c r="D483" i="1"/>
  <c r="H482" i="1"/>
  <c r="F482" i="1"/>
  <c r="D482" i="1"/>
  <c r="F481" i="1"/>
  <c r="D481" i="1"/>
  <c r="F480" i="1"/>
  <c r="D480" i="1"/>
  <c r="F479" i="1"/>
  <c r="D479" i="1"/>
  <c r="H479" i="1" s="1"/>
  <c r="F478" i="1"/>
  <c r="D478" i="1"/>
  <c r="H478" i="1" s="1"/>
  <c r="F477" i="1"/>
  <c r="H477" i="1" s="1"/>
  <c r="D477" i="1"/>
  <c r="F476" i="1"/>
  <c r="D476" i="1"/>
  <c r="F475" i="1"/>
  <c r="D475" i="1"/>
  <c r="H475" i="1" s="1"/>
  <c r="H474" i="1"/>
  <c r="F474" i="1"/>
  <c r="D474" i="1"/>
  <c r="F473" i="1"/>
  <c r="D473" i="1"/>
  <c r="H473" i="1" s="1"/>
  <c r="F472" i="1"/>
  <c r="D472" i="1"/>
  <c r="F471" i="1"/>
  <c r="D471" i="1"/>
  <c r="H471" i="1" s="1"/>
  <c r="F470" i="1"/>
  <c r="D470" i="1"/>
  <c r="H470" i="1" s="1"/>
  <c r="F469" i="1"/>
  <c r="H469" i="1" s="1"/>
  <c r="D469" i="1"/>
  <c r="H468" i="1"/>
  <c r="F468" i="1"/>
  <c r="D468" i="1"/>
  <c r="F467" i="1"/>
  <c r="D467" i="1"/>
  <c r="H467" i="1" s="1"/>
  <c r="H466" i="1"/>
  <c r="F466" i="1"/>
  <c r="D466" i="1"/>
  <c r="F465" i="1"/>
  <c r="H465" i="1" s="1"/>
  <c r="D465" i="1"/>
  <c r="F464" i="1"/>
  <c r="D464" i="1"/>
  <c r="H464" i="1" s="1"/>
  <c r="F463" i="1"/>
  <c r="D463" i="1"/>
  <c r="H463" i="1" s="1"/>
  <c r="F462" i="1"/>
  <c r="D462" i="1"/>
  <c r="F461" i="1"/>
  <c r="H461" i="1" s="1"/>
  <c r="D461" i="1"/>
  <c r="F460" i="1"/>
  <c r="D460" i="1"/>
  <c r="F459" i="1"/>
  <c r="D459" i="1"/>
  <c r="H459" i="1" s="1"/>
  <c r="F458" i="1"/>
  <c r="D458" i="1"/>
  <c r="H458" i="1" s="1"/>
  <c r="F457" i="1"/>
  <c r="D457" i="1"/>
  <c r="H457" i="1" s="1"/>
  <c r="F456" i="1"/>
  <c r="D456" i="1"/>
  <c r="H455" i="1"/>
  <c r="F455" i="1"/>
  <c r="D455" i="1"/>
  <c r="H454" i="1"/>
  <c r="F454" i="1"/>
  <c r="D454" i="1"/>
  <c r="F453" i="1"/>
  <c r="D453" i="1"/>
  <c r="H452" i="1"/>
  <c r="F452" i="1"/>
  <c r="D452" i="1"/>
  <c r="F451" i="1"/>
  <c r="D451" i="1"/>
  <c r="F450" i="1"/>
  <c r="H450" i="1" s="1"/>
  <c r="D450" i="1"/>
  <c r="F449" i="1"/>
  <c r="H449" i="1" s="1"/>
  <c r="D449" i="1"/>
  <c r="F448" i="1"/>
  <c r="D448" i="1"/>
  <c r="H448" i="1" s="1"/>
  <c r="F447" i="1"/>
  <c r="D447" i="1"/>
  <c r="F446" i="1"/>
  <c r="D446" i="1"/>
  <c r="H446" i="1" s="1"/>
  <c r="F445" i="1"/>
  <c r="H445" i="1" s="1"/>
  <c r="D445" i="1"/>
  <c r="F444" i="1"/>
  <c r="D444" i="1"/>
  <c r="H444" i="1" s="1"/>
  <c r="F443" i="1"/>
  <c r="D443" i="1"/>
  <c r="H443" i="1" s="1"/>
  <c r="F442" i="1"/>
  <c r="D442" i="1"/>
  <c r="H442" i="1" s="1"/>
  <c r="F441" i="1"/>
  <c r="D441" i="1"/>
  <c r="F440" i="1"/>
  <c r="D440" i="1"/>
  <c r="F439" i="1"/>
  <c r="D439" i="1"/>
  <c r="H439" i="1" s="1"/>
  <c r="H438" i="1"/>
  <c r="F438" i="1"/>
  <c r="D438" i="1"/>
  <c r="F437" i="1"/>
  <c r="H437" i="1" s="1"/>
  <c r="D437" i="1"/>
  <c r="F436" i="1"/>
  <c r="H436" i="1" s="1"/>
  <c r="D436" i="1"/>
  <c r="F435" i="1"/>
  <c r="D435" i="1"/>
  <c r="F434" i="1"/>
  <c r="H434" i="1" s="1"/>
  <c r="D434" i="1"/>
  <c r="F433" i="1"/>
  <c r="H433" i="1" s="1"/>
  <c r="D433" i="1"/>
  <c r="F432" i="1"/>
  <c r="D432" i="1"/>
  <c r="H432" i="1" s="1"/>
  <c r="F431" i="1"/>
  <c r="D431" i="1"/>
  <c r="F430" i="1"/>
  <c r="D430" i="1"/>
  <c r="F429" i="1"/>
  <c r="D429" i="1"/>
  <c r="F428" i="1"/>
  <c r="D428" i="1"/>
  <c r="H428" i="1" s="1"/>
  <c r="F427" i="1"/>
  <c r="D427" i="1"/>
  <c r="F426" i="1"/>
  <c r="D426" i="1"/>
  <c r="H426" i="1" s="1"/>
  <c r="F425" i="1"/>
  <c r="D425" i="1"/>
  <c r="H425" i="1" s="1"/>
  <c r="F424" i="1"/>
  <c r="D424" i="1"/>
  <c r="F423" i="1"/>
  <c r="D423" i="1"/>
  <c r="H423" i="1" s="1"/>
  <c r="F422" i="1"/>
  <c r="D422" i="1"/>
  <c r="H422" i="1" s="1"/>
  <c r="F421" i="1"/>
  <c r="D421" i="1"/>
  <c r="H420" i="1"/>
  <c r="F420" i="1"/>
  <c r="D420" i="1"/>
  <c r="F419" i="1"/>
  <c r="D419" i="1"/>
  <c r="H419" i="1" s="1"/>
  <c r="F418" i="1"/>
  <c r="D418" i="1"/>
  <c r="H418" i="1" s="1"/>
  <c r="F417" i="1"/>
  <c r="H417" i="1" s="1"/>
  <c r="D417" i="1"/>
  <c r="F416" i="1"/>
  <c r="D416" i="1"/>
  <c r="F415" i="1"/>
  <c r="D415" i="1"/>
  <c r="H415" i="1" s="1"/>
  <c r="F414" i="1"/>
  <c r="D414" i="1"/>
  <c r="H414" i="1" s="1"/>
  <c r="F413" i="1"/>
  <c r="H413" i="1" s="1"/>
  <c r="D413" i="1"/>
  <c r="F412" i="1"/>
  <c r="D412" i="1"/>
  <c r="F411" i="1"/>
  <c r="D411" i="1"/>
  <c r="F410" i="1"/>
  <c r="H410" i="1" s="1"/>
  <c r="D410" i="1"/>
  <c r="F409" i="1"/>
  <c r="D409" i="1"/>
  <c r="H409" i="1" s="1"/>
  <c r="F408" i="1"/>
  <c r="D408" i="1"/>
  <c r="H408" i="1" s="1"/>
  <c r="F407" i="1"/>
  <c r="D407" i="1"/>
  <c r="H407" i="1" s="1"/>
  <c r="F406" i="1"/>
  <c r="D406" i="1"/>
  <c r="F405" i="1"/>
  <c r="H405" i="1" s="1"/>
  <c r="D405" i="1"/>
  <c r="H404" i="1"/>
  <c r="F404" i="1"/>
  <c r="D404" i="1"/>
  <c r="F403" i="1"/>
  <c r="D403" i="1"/>
  <c r="F402" i="1"/>
  <c r="D402" i="1"/>
  <c r="H402" i="1" s="1"/>
  <c r="F401" i="1"/>
  <c r="D401" i="1"/>
  <c r="F400" i="1"/>
  <c r="D400" i="1"/>
  <c r="H400" i="1" s="1"/>
  <c r="F399" i="1"/>
  <c r="D399" i="1"/>
  <c r="F398" i="1"/>
  <c r="D398" i="1"/>
  <c r="F397" i="1"/>
  <c r="H397" i="1" s="1"/>
  <c r="D397" i="1"/>
  <c r="F396" i="1"/>
  <c r="D396" i="1"/>
  <c r="H396" i="1" s="1"/>
  <c r="F395" i="1"/>
  <c r="D395" i="1"/>
  <c r="F394" i="1"/>
  <c r="D394" i="1"/>
  <c r="H394" i="1" s="1"/>
  <c r="F393" i="1"/>
  <c r="D393" i="1"/>
  <c r="F392" i="1"/>
  <c r="D392" i="1"/>
  <c r="F391" i="1"/>
  <c r="D391" i="1"/>
  <c r="H391" i="1" s="1"/>
  <c r="F390" i="1"/>
  <c r="D390" i="1"/>
  <c r="F389" i="1"/>
  <c r="D389" i="1"/>
  <c r="F388" i="1"/>
  <c r="D388" i="1"/>
  <c r="H388" i="1" s="1"/>
  <c r="F387" i="1"/>
  <c r="D387" i="1"/>
  <c r="H387" i="1" s="1"/>
  <c r="F386" i="1"/>
  <c r="D386" i="1"/>
  <c r="H386" i="1" s="1"/>
  <c r="F385" i="1"/>
  <c r="H385" i="1" s="1"/>
  <c r="D385" i="1"/>
  <c r="F384" i="1"/>
  <c r="D384" i="1"/>
  <c r="F383" i="1"/>
  <c r="D383" i="1"/>
  <c r="F382" i="1"/>
  <c r="D382" i="1"/>
  <c r="H382" i="1" s="1"/>
  <c r="F381" i="1"/>
  <c r="H381" i="1" s="1"/>
  <c r="D381" i="1"/>
  <c r="F380" i="1"/>
  <c r="D380" i="1"/>
  <c r="F379" i="1"/>
  <c r="D379" i="1"/>
  <c r="H379" i="1" s="1"/>
  <c r="F378" i="1"/>
  <c r="D378" i="1"/>
  <c r="H378" i="1" s="1"/>
  <c r="F377" i="1"/>
  <c r="D377" i="1"/>
  <c r="H377" i="1" s="1"/>
  <c r="F376" i="1"/>
  <c r="D376" i="1"/>
  <c r="H376" i="1" s="1"/>
  <c r="F375" i="1"/>
  <c r="D375" i="1"/>
  <c r="H375" i="1" s="1"/>
  <c r="F374" i="1"/>
  <c r="D374" i="1"/>
  <c r="F373" i="1"/>
  <c r="H373" i="1" s="1"/>
  <c r="D373" i="1"/>
  <c r="F372" i="1"/>
  <c r="H372" i="1" s="1"/>
  <c r="D372" i="1"/>
  <c r="F371" i="1"/>
  <c r="D371" i="1"/>
  <c r="F370" i="1"/>
  <c r="D370" i="1"/>
  <c r="H370" i="1" s="1"/>
  <c r="F369" i="1"/>
  <c r="H369" i="1" s="1"/>
  <c r="D369" i="1"/>
  <c r="F368" i="1"/>
  <c r="D368" i="1"/>
  <c r="H368" i="1" s="1"/>
  <c r="F367" i="1"/>
  <c r="D367" i="1"/>
  <c r="F366" i="1"/>
  <c r="D366" i="1"/>
  <c r="F365" i="1"/>
  <c r="D365" i="1"/>
  <c r="F364" i="1"/>
  <c r="D364" i="1"/>
  <c r="H364" i="1" s="1"/>
  <c r="F363" i="1"/>
  <c r="D363" i="1"/>
  <c r="F362" i="1"/>
  <c r="D362" i="1"/>
  <c r="H362" i="1" s="1"/>
  <c r="F361" i="1"/>
  <c r="D361" i="1"/>
  <c r="H361" i="1" s="1"/>
  <c r="F360" i="1"/>
  <c r="D360" i="1"/>
  <c r="F359" i="1"/>
  <c r="D359" i="1"/>
  <c r="H359" i="1" s="1"/>
  <c r="F358" i="1"/>
  <c r="D358" i="1"/>
  <c r="H358" i="1" s="1"/>
  <c r="F357" i="1"/>
  <c r="D357" i="1"/>
  <c r="H356" i="1"/>
  <c r="F356" i="1"/>
  <c r="D356" i="1"/>
  <c r="F355" i="1"/>
  <c r="D355" i="1"/>
  <c r="H355" i="1" s="1"/>
  <c r="F354" i="1"/>
  <c r="D354" i="1"/>
  <c r="H354" i="1" s="1"/>
  <c r="F353" i="1"/>
  <c r="H353" i="1" s="1"/>
  <c r="D353" i="1"/>
  <c r="F352" i="1"/>
  <c r="D352" i="1"/>
  <c r="F351" i="1"/>
  <c r="D351" i="1"/>
  <c r="H351" i="1" s="1"/>
  <c r="F350" i="1"/>
  <c r="D350" i="1"/>
  <c r="H350" i="1" s="1"/>
  <c r="F349" i="1"/>
  <c r="H349" i="1" s="1"/>
  <c r="D349" i="1"/>
  <c r="F348" i="1"/>
  <c r="D348" i="1"/>
  <c r="F347" i="1"/>
  <c r="D347" i="1"/>
  <c r="F346" i="1"/>
  <c r="D346" i="1"/>
  <c r="H346" i="1" s="1"/>
  <c r="F345" i="1"/>
  <c r="D345" i="1"/>
  <c r="H345" i="1" s="1"/>
  <c r="F344" i="1"/>
  <c r="D344" i="1"/>
  <c r="H344" i="1" s="1"/>
  <c r="F343" i="1"/>
  <c r="D343" i="1"/>
  <c r="H343" i="1" s="1"/>
  <c r="F342" i="1"/>
  <c r="D342" i="1"/>
  <c r="F341" i="1"/>
  <c r="H341" i="1" s="1"/>
  <c r="D341" i="1"/>
  <c r="H340" i="1"/>
  <c r="F340" i="1"/>
  <c r="D340" i="1"/>
  <c r="F339" i="1"/>
  <c r="D339" i="1"/>
  <c r="F338" i="1"/>
  <c r="D338" i="1"/>
  <c r="H338" i="1" s="1"/>
  <c r="F337" i="1"/>
  <c r="D337" i="1"/>
  <c r="F336" i="1"/>
  <c r="D336" i="1"/>
  <c r="H336" i="1" s="1"/>
  <c r="F335" i="1"/>
  <c r="D335" i="1"/>
  <c r="F334" i="1"/>
  <c r="D334" i="1"/>
  <c r="F333" i="1"/>
  <c r="H333" i="1" s="1"/>
  <c r="D333" i="1"/>
  <c r="F332" i="1"/>
  <c r="D332" i="1"/>
  <c r="H332" i="1" s="1"/>
  <c r="F331" i="1"/>
  <c r="D331" i="1"/>
  <c r="F330" i="1"/>
  <c r="D330" i="1"/>
  <c r="H330" i="1" s="1"/>
  <c r="F329" i="1"/>
  <c r="D329" i="1"/>
  <c r="F328" i="1"/>
  <c r="D328" i="1"/>
  <c r="H328" i="1" s="1"/>
  <c r="F327" i="1"/>
  <c r="D327" i="1"/>
  <c r="H327" i="1" s="1"/>
  <c r="F326" i="1"/>
  <c r="D326" i="1"/>
  <c r="F325" i="1"/>
  <c r="D325" i="1"/>
  <c r="F324" i="1"/>
  <c r="D324" i="1"/>
  <c r="H324" i="1" s="1"/>
  <c r="F323" i="1"/>
  <c r="D323" i="1"/>
  <c r="H323" i="1" s="1"/>
  <c r="F322" i="1"/>
  <c r="D322" i="1"/>
  <c r="H322" i="1" s="1"/>
  <c r="F321" i="1"/>
  <c r="H321" i="1" s="1"/>
  <c r="D321" i="1"/>
  <c r="F320" i="1"/>
  <c r="D320" i="1"/>
  <c r="F319" i="1"/>
  <c r="D319" i="1"/>
  <c r="F318" i="1"/>
  <c r="D318" i="1"/>
  <c r="H318" i="1" s="1"/>
  <c r="F317" i="1"/>
  <c r="H317" i="1" s="1"/>
  <c r="D317" i="1"/>
  <c r="F316" i="1"/>
  <c r="D316" i="1"/>
  <c r="F315" i="1"/>
  <c r="D315" i="1"/>
  <c r="H315" i="1" s="1"/>
  <c r="F314" i="1"/>
  <c r="D314" i="1"/>
  <c r="H314" i="1" s="1"/>
  <c r="F313" i="1"/>
  <c r="D313" i="1"/>
  <c r="H313" i="1" s="1"/>
  <c r="F312" i="1"/>
  <c r="D312" i="1"/>
  <c r="H312" i="1" s="1"/>
  <c r="F311" i="1"/>
  <c r="D311" i="1"/>
  <c r="H311" i="1" s="1"/>
  <c r="F310" i="1"/>
  <c r="D310" i="1"/>
  <c r="F309" i="1"/>
  <c r="H309" i="1" s="1"/>
  <c r="D309" i="1"/>
  <c r="F308" i="1"/>
  <c r="H308" i="1" s="1"/>
  <c r="D308" i="1"/>
  <c r="F307" i="1"/>
  <c r="D307" i="1"/>
  <c r="H307" i="1" s="1"/>
  <c r="F306" i="1"/>
  <c r="D306" i="1"/>
  <c r="H306" i="1" s="1"/>
  <c r="F305" i="1"/>
  <c r="H305" i="1" s="1"/>
  <c r="D305" i="1"/>
  <c r="F304" i="1"/>
  <c r="D304" i="1"/>
  <c r="H304" i="1" s="1"/>
  <c r="F303" i="1"/>
  <c r="D303" i="1"/>
  <c r="F302" i="1"/>
  <c r="D302" i="1"/>
  <c r="F301" i="1"/>
  <c r="D301" i="1"/>
  <c r="F300" i="1"/>
  <c r="D300" i="1"/>
  <c r="H300" i="1" s="1"/>
  <c r="F299" i="1"/>
  <c r="D299" i="1"/>
  <c r="F298" i="1"/>
  <c r="D298" i="1"/>
  <c r="H298" i="1" s="1"/>
  <c r="F297" i="1"/>
  <c r="D297" i="1"/>
  <c r="H297" i="1" s="1"/>
  <c r="F296" i="1"/>
  <c r="D296" i="1"/>
  <c r="F295" i="1"/>
  <c r="H295" i="1" s="1"/>
  <c r="D295" i="1"/>
  <c r="F294" i="1"/>
  <c r="D294" i="1"/>
  <c r="H294" i="1" s="1"/>
  <c r="F293" i="1"/>
  <c r="D293" i="1"/>
  <c r="H292" i="1"/>
  <c r="F292" i="1"/>
  <c r="D292" i="1"/>
  <c r="F291" i="1"/>
  <c r="D291" i="1"/>
  <c r="H291" i="1" s="1"/>
  <c r="F290" i="1"/>
  <c r="D290" i="1"/>
  <c r="H290" i="1" s="1"/>
  <c r="F289" i="1"/>
  <c r="H289" i="1" s="1"/>
  <c r="D289" i="1"/>
  <c r="F288" i="1"/>
  <c r="D288" i="1"/>
  <c r="F287" i="1"/>
  <c r="D287" i="1"/>
  <c r="H287" i="1" s="1"/>
  <c r="F286" i="1"/>
  <c r="D286" i="1"/>
  <c r="H286" i="1" s="1"/>
  <c r="F285" i="1"/>
  <c r="H285" i="1" s="1"/>
  <c r="D285" i="1"/>
  <c r="F284" i="1"/>
  <c r="D284" i="1"/>
  <c r="F283" i="1"/>
  <c r="D283" i="1"/>
  <c r="F282" i="1"/>
  <c r="D282" i="1"/>
  <c r="H282" i="1" s="1"/>
  <c r="F281" i="1"/>
  <c r="D281" i="1"/>
  <c r="H281" i="1" s="1"/>
  <c r="F280" i="1"/>
  <c r="D280" i="1"/>
  <c r="H280" i="1" s="1"/>
  <c r="F279" i="1"/>
  <c r="D279" i="1"/>
  <c r="H279" i="1" s="1"/>
  <c r="F278" i="1"/>
  <c r="D278" i="1"/>
  <c r="F277" i="1"/>
  <c r="H277" i="1" s="1"/>
  <c r="D277" i="1"/>
  <c r="H276" i="1"/>
  <c r="F276" i="1"/>
  <c r="D276" i="1"/>
  <c r="F275" i="1"/>
  <c r="D275" i="1"/>
  <c r="F274" i="1"/>
  <c r="H274" i="1" s="1"/>
  <c r="D274" i="1"/>
  <c r="F273" i="1"/>
  <c r="D273" i="1"/>
  <c r="F272" i="1"/>
  <c r="D272" i="1"/>
  <c r="H272" i="1" s="1"/>
  <c r="F271" i="1"/>
  <c r="D271" i="1"/>
  <c r="F270" i="1"/>
  <c r="D270" i="1"/>
  <c r="F269" i="1"/>
  <c r="H269" i="1" s="1"/>
  <c r="D269" i="1"/>
  <c r="F268" i="1"/>
  <c r="D268" i="1"/>
  <c r="H268" i="1" s="1"/>
  <c r="F267" i="1"/>
  <c r="D267" i="1"/>
  <c r="F266" i="1"/>
  <c r="D266" i="1"/>
  <c r="H266" i="1" s="1"/>
  <c r="F265" i="1"/>
  <c r="D265" i="1"/>
  <c r="F264" i="1"/>
  <c r="D264" i="1"/>
  <c r="H264" i="1" s="1"/>
  <c r="F263" i="1"/>
  <c r="D263" i="1"/>
  <c r="H263" i="1" s="1"/>
  <c r="F262" i="1"/>
  <c r="D262" i="1"/>
  <c r="F261" i="1"/>
  <c r="D261" i="1"/>
  <c r="F260" i="1"/>
  <c r="D260" i="1"/>
  <c r="H260" i="1" s="1"/>
  <c r="F259" i="1"/>
  <c r="D259" i="1"/>
  <c r="H259" i="1" s="1"/>
  <c r="F258" i="1"/>
  <c r="D258" i="1"/>
  <c r="H258" i="1" s="1"/>
  <c r="F257" i="1"/>
  <c r="H257" i="1" s="1"/>
  <c r="D257" i="1"/>
  <c r="F256" i="1"/>
  <c r="D256" i="1"/>
  <c r="F255" i="1"/>
  <c r="D255" i="1"/>
  <c r="F254" i="1"/>
  <c r="D254" i="1"/>
  <c r="H254" i="1" s="1"/>
  <c r="F253" i="1"/>
  <c r="H253" i="1" s="1"/>
  <c r="D253" i="1"/>
  <c r="F252" i="1"/>
  <c r="D252" i="1"/>
  <c r="F251" i="1"/>
  <c r="D251" i="1"/>
  <c r="H251" i="1" s="1"/>
  <c r="F250" i="1"/>
  <c r="D250" i="1"/>
  <c r="H250" i="1" s="1"/>
  <c r="F249" i="1"/>
  <c r="D249" i="1"/>
  <c r="H249" i="1" s="1"/>
  <c r="F248" i="1"/>
  <c r="D248" i="1"/>
  <c r="H248" i="1" s="1"/>
  <c r="F247" i="1"/>
  <c r="D247" i="1"/>
  <c r="H247" i="1" s="1"/>
  <c r="F246" i="1"/>
  <c r="D246" i="1"/>
  <c r="F245" i="1"/>
  <c r="H245" i="1" s="1"/>
  <c r="D245" i="1"/>
  <c r="F244" i="1"/>
  <c r="H244" i="1" s="1"/>
  <c r="D244" i="1"/>
  <c r="F243" i="1"/>
  <c r="D243" i="1"/>
  <c r="H243" i="1" s="1"/>
  <c r="F242" i="1"/>
  <c r="D242" i="1"/>
  <c r="H242" i="1" s="1"/>
  <c r="F241" i="1"/>
  <c r="H241" i="1" s="1"/>
  <c r="D241" i="1"/>
  <c r="F240" i="1"/>
  <c r="D240" i="1"/>
  <c r="H240" i="1" s="1"/>
  <c r="F239" i="1"/>
  <c r="D239" i="1"/>
  <c r="F238" i="1"/>
  <c r="D238" i="1"/>
  <c r="F237" i="1"/>
  <c r="D237" i="1"/>
  <c r="F236" i="1"/>
  <c r="D236" i="1"/>
  <c r="H236" i="1" s="1"/>
  <c r="F235" i="1"/>
  <c r="D235" i="1"/>
  <c r="F234" i="1"/>
  <c r="D234" i="1"/>
  <c r="H234" i="1" s="1"/>
  <c r="F233" i="1"/>
  <c r="D233" i="1"/>
  <c r="H233" i="1" s="1"/>
  <c r="F232" i="1"/>
  <c r="D232" i="1"/>
  <c r="F231" i="1"/>
  <c r="D231" i="1"/>
  <c r="H231" i="1" s="1"/>
  <c r="F230" i="1"/>
  <c r="D230" i="1"/>
  <c r="H230" i="1" s="1"/>
  <c r="F229" i="1"/>
  <c r="D229" i="1"/>
  <c r="H228" i="1"/>
  <c r="F228" i="1"/>
  <c r="D228" i="1"/>
  <c r="F227" i="1"/>
  <c r="D227" i="1"/>
  <c r="H227" i="1" s="1"/>
  <c r="F226" i="1"/>
  <c r="D226" i="1"/>
  <c r="H226" i="1" s="1"/>
  <c r="F225" i="1"/>
  <c r="H225" i="1" s="1"/>
  <c r="D225" i="1"/>
  <c r="F224" i="1"/>
  <c r="D224" i="1"/>
  <c r="F223" i="1"/>
  <c r="D223" i="1"/>
  <c r="H223" i="1" s="1"/>
  <c r="F222" i="1"/>
  <c r="D222" i="1"/>
  <c r="H222" i="1" s="1"/>
  <c r="F221" i="1"/>
  <c r="H221" i="1" s="1"/>
  <c r="D221" i="1"/>
  <c r="F220" i="1"/>
  <c r="D220" i="1"/>
  <c r="F219" i="1"/>
  <c r="D219" i="1"/>
  <c r="F218" i="1"/>
  <c r="D218" i="1"/>
  <c r="H218" i="1" s="1"/>
  <c r="F217" i="1"/>
  <c r="D217" i="1"/>
  <c r="H217" i="1" s="1"/>
  <c r="F216" i="1"/>
  <c r="D216" i="1"/>
  <c r="H216" i="1" s="1"/>
  <c r="F215" i="1"/>
  <c r="D215" i="1"/>
  <c r="H215" i="1" s="1"/>
  <c r="F214" i="1"/>
  <c r="D214" i="1"/>
  <c r="F213" i="1"/>
  <c r="H213" i="1" s="1"/>
  <c r="D213" i="1"/>
  <c r="H212" i="1"/>
  <c r="F212" i="1"/>
  <c r="D212" i="1"/>
  <c r="F211" i="1"/>
  <c r="D211" i="1"/>
  <c r="F210" i="1"/>
  <c r="D210" i="1"/>
  <c r="H210" i="1" s="1"/>
  <c r="F209" i="1"/>
  <c r="D209" i="1"/>
  <c r="F208" i="1"/>
  <c r="D208" i="1"/>
  <c r="H208" i="1" s="1"/>
  <c r="F207" i="1"/>
  <c r="D207" i="1"/>
  <c r="F206" i="1"/>
  <c r="D206" i="1"/>
  <c r="F205" i="1"/>
  <c r="H205" i="1" s="1"/>
  <c r="D205" i="1"/>
  <c r="F204" i="1"/>
  <c r="D204" i="1"/>
  <c r="H204" i="1" s="1"/>
  <c r="F203" i="1"/>
  <c r="D203" i="1"/>
  <c r="F202" i="1"/>
  <c r="D202" i="1"/>
  <c r="F201" i="1"/>
  <c r="D201" i="1"/>
  <c r="H201" i="1" s="1"/>
  <c r="F200" i="1"/>
  <c r="D200" i="1"/>
  <c r="H200" i="1" s="1"/>
  <c r="H199" i="1"/>
  <c r="F199" i="1"/>
  <c r="D199" i="1"/>
  <c r="F198" i="1"/>
  <c r="D198" i="1"/>
  <c r="H198" i="1" s="1"/>
  <c r="F197" i="1"/>
  <c r="D197" i="1"/>
  <c r="H196" i="1"/>
  <c r="F196" i="1"/>
  <c r="D196" i="1"/>
  <c r="F195" i="1"/>
  <c r="D195" i="1"/>
  <c r="F194" i="1"/>
  <c r="H194" i="1" s="1"/>
  <c r="D194" i="1"/>
  <c r="F193" i="1"/>
  <c r="D193" i="1"/>
  <c r="F192" i="1"/>
  <c r="D192" i="1"/>
  <c r="H192" i="1" s="1"/>
  <c r="F191" i="1"/>
  <c r="D191" i="1"/>
  <c r="F190" i="1"/>
  <c r="D190" i="1"/>
  <c r="H190" i="1" s="1"/>
  <c r="F189" i="1"/>
  <c r="H189" i="1" s="1"/>
  <c r="D189" i="1"/>
  <c r="F188" i="1"/>
  <c r="D188" i="1"/>
  <c r="H188" i="1" s="1"/>
  <c r="F187" i="1"/>
  <c r="D187" i="1"/>
  <c r="H187" i="1" s="1"/>
  <c r="F186" i="1"/>
  <c r="D186" i="1"/>
  <c r="F185" i="1"/>
  <c r="D185" i="1"/>
  <c r="H185" i="1" s="1"/>
  <c r="F184" i="1"/>
  <c r="D184" i="1"/>
  <c r="H184" i="1" s="1"/>
  <c r="F183" i="1"/>
  <c r="H183" i="1" s="1"/>
  <c r="D183" i="1"/>
  <c r="F182" i="1"/>
  <c r="D182" i="1"/>
  <c r="H182" i="1" s="1"/>
  <c r="F181" i="1"/>
  <c r="H181" i="1" s="1"/>
  <c r="D181" i="1"/>
  <c r="F180" i="1"/>
  <c r="D180" i="1"/>
  <c r="H180" i="1" s="1"/>
  <c r="F179" i="1"/>
  <c r="D179" i="1"/>
  <c r="F178" i="1"/>
  <c r="H178" i="1" s="1"/>
  <c r="D178" i="1"/>
  <c r="F177" i="1"/>
  <c r="H177" i="1" s="1"/>
  <c r="D177" i="1"/>
  <c r="F176" i="1"/>
  <c r="D176" i="1"/>
  <c r="F175" i="1"/>
  <c r="D175" i="1"/>
  <c r="F174" i="1"/>
  <c r="D174" i="1"/>
  <c r="F173" i="1"/>
  <c r="H173" i="1" s="1"/>
  <c r="D173" i="1"/>
  <c r="F172" i="1"/>
  <c r="D172" i="1"/>
  <c r="H172" i="1" s="1"/>
  <c r="F171" i="1"/>
  <c r="D171" i="1"/>
  <c r="H171" i="1" s="1"/>
  <c r="F170" i="1"/>
  <c r="D170" i="1"/>
  <c r="F169" i="1"/>
  <c r="D169" i="1"/>
  <c r="F168" i="1"/>
  <c r="D168" i="1"/>
  <c r="F167" i="1"/>
  <c r="D167" i="1"/>
  <c r="H167" i="1" s="1"/>
  <c r="F166" i="1"/>
  <c r="D166" i="1"/>
  <c r="H166" i="1" s="1"/>
  <c r="F165" i="1"/>
  <c r="D165" i="1"/>
  <c r="F164" i="1"/>
  <c r="D164" i="1"/>
  <c r="H164" i="1" s="1"/>
  <c r="F163" i="1"/>
  <c r="D163" i="1"/>
  <c r="F162" i="1"/>
  <c r="D162" i="1"/>
  <c r="H162" i="1" s="1"/>
  <c r="F161" i="1"/>
  <c r="D161" i="1"/>
  <c r="F160" i="1"/>
  <c r="D160" i="1"/>
  <c r="F159" i="1"/>
  <c r="D159" i="1"/>
  <c r="F158" i="1"/>
  <c r="D158" i="1"/>
  <c r="H158" i="1" s="1"/>
  <c r="F157" i="1"/>
  <c r="H157" i="1" s="1"/>
  <c r="D157" i="1"/>
  <c r="F156" i="1"/>
  <c r="D156" i="1"/>
  <c r="H156" i="1" s="1"/>
  <c r="F155" i="1"/>
  <c r="D155" i="1"/>
  <c r="H155" i="1" s="1"/>
  <c r="F154" i="1"/>
  <c r="D154" i="1"/>
  <c r="H154" i="1" s="1"/>
  <c r="F153" i="1"/>
  <c r="D153" i="1"/>
  <c r="H153" i="1" s="1"/>
  <c r="F152" i="1"/>
  <c r="D152" i="1"/>
  <c r="F151" i="1"/>
  <c r="D151" i="1"/>
  <c r="H151" i="1" s="1"/>
  <c r="F150" i="1"/>
  <c r="D150" i="1"/>
  <c r="H150" i="1" s="1"/>
  <c r="F149" i="1"/>
  <c r="D149" i="1"/>
  <c r="H148" i="1"/>
  <c r="F148" i="1"/>
  <c r="D148" i="1"/>
  <c r="F147" i="1"/>
  <c r="D147" i="1"/>
  <c r="H147" i="1" s="1"/>
  <c r="F146" i="1"/>
  <c r="D146" i="1"/>
  <c r="H146" i="1" s="1"/>
  <c r="F145" i="1"/>
  <c r="H145" i="1" s="1"/>
  <c r="D145" i="1"/>
  <c r="F144" i="1"/>
  <c r="D144" i="1"/>
  <c r="F143" i="1"/>
  <c r="D143" i="1"/>
  <c r="F142" i="1"/>
  <c r="D142" i="1"/>
  <c r="H142" i="1" s="1"/>
  <c r="F141" i="1"/>
  <c r="H141" i="1" s="1"/>
  <c r="D141" i="1"/>
  <c r="F140" i="1"/>
  <c r="D140" i="1"/>
  <c r="F139" i="1"/>
  <c r="D139" i="1"/>
  <c r="F138" i="1"/>
  <c r="D138" i="1"/>
  <c r="H138" i="1" s="1"/>
  <c r="F137" i="1"/>
  <c r="D137" i="1"/>
  <c r="F136" i="1"/>
  <c r="D136" i="1"/>
  <c r="F135" i="1"/>
  <c r="H135" i="1" s="1"/>
  <c r="D135" i="1"/>
  <c r="F134" i="1"/>
  <c r="D134" i="1"/>
  <c r="H134" i="1" s="1"/>
  <c r="F133" i="1"/>
  <c r="D133" i="1"/>
  <c r="F132" i="1"/>
  <c r="H132" i="1" s="1"/>
  <c r="D132" i="1"/>
  <c r="F131" i="1"/>
  <c r="D131" i="1"/>
  <c r="H131" i="1" s="1"/>
  <c r="F130" i="1"/>
  <c r="D130" i="1"/>
  <c r="H130" i="1" s="1"/>
  <c r="F129" i="1"/>
  <c r="D129" i="1"/>
  <c r="F128" i="1"/>
  <c r="D128" i="1"/>
  <c r="F127" i="1"/>
  <c r="D127" i="1"/>
  <c r="F126" i="1"/>
  <c r="D126" i="1"/>
  <c r="H126" i="1" s="1"/>
  <c r="F125" i="1"/>
  <c r="D125" i="1"/>
  <c r="F124" i="1"/>
  <c r="D124" i="1"/>
  <c r="H124" i="1" s="1"/>
  <c r="F123" i="1"/>
  <c r="D123" i="1"/>
  <c r="F122" i="1"/>
  <c r="D122" i="1"/>
  <c r="H122" i="1" s="1"/>
  <c r="F121" i="1"/>
  <c r="D121" i="1"/>
  <c r="H121" i="1" s="1"/>
  <c r="F120" i="1"/>
  <c r="D120" i="1"/>
  <c r="F119" i="1"/>
  <c r="H119" i="1" s="1"/>
  <c r="D119" i="1"/>
  <c r="F118" i="1"/>
  <c r="D118" i="1"/>
  <c r="H118" i="1" s="1"/>
  <c r="F117" i="1"/>
  <c r="H117" i="1" s="1"/>
  <c r="D117" i="1"/>
  <c r="F116" i="1"/>
  <c r="D116" i="1"/>
  <c r="H116" i="1" s="1"/>
  <c r="F115" i="1"/>
  <c r="D115" i="1"/>
  <c r="H115" i="1" s="1"/>
  <c r="F114" i="1"/>
  <c r="D114" i="1"/>
  <c r="H114" i="1" s="1"/>
  <c r="F113" i="1"/>
  <c r="D113" i="1"/>
  <c r="F112" i="1"/>
  <c r="D112" i="1"/>
  <c r="F111" i="1"/>
  <c r="D111" i="1"/>
  <c r="F110" i="1"/>
  <c r="D110" i="1"/>
  <c r="F109" i="1"/>
  <c r="D109" i="1"/>
  <c r="F108" i="1"/>
  <c r="D108" i="1"/>
  <c r="F107" i="1"/>
  <c r="D107" i="1"/>
  <c r="F106" i="1"/>
  <c r="D106" i="1"/>
  <c r="H106" i="1" s="1"/>
  <c r="F105" i="1"/>
  <c r="D105" i="1"/>
  <c r="H105" i="1" s="1"/>
  <c r="F104" i="1"/>
  <c r="D104" i="1"/>
  <c r="F103" i="1"/>
  <c r="D103" i="1"/>
  <c r="H103" i="1" s="1"/>
  <c r="F102" i="1"/>
  <c r="D102" i="1"/>
  <c r="H102" i="1" s="1"/>
  <c r="F101" i="1"/>
  <c r="H101" i="1" s="1"/>
  <c r="D101" i="1"/>
  <c r="F100" i="1"/>
  <c r="D100" i="1"/>
  <c r="H100" i="1" s="1"/>
  <c r="F99" i="1"/>
  <c r="D99" i="1"/>
  <c r="H99" i="1" s="1"/>
  <c r="F98" i="1"/>
  <c r="D98" i="1"/>
  <c r="H98" i="1" s="1"/>
  <c r="F97" i="1"/>
  <c r="D97" i="1"/>
  <c r="F96" i="1"/>
  <c r="D96" i="1"/>
  <c r="H96" i="1" s="1"/>
  <c r="F95" i="1"/>
  <c r="D95" i="1"/>
  <c r="F94" i="1"/>
  <c r="D94" i="1"/>
  <c r="F93" i="1"/>
  <c r="D93" i="1"/>
  <c r="F92" i="1"/>
  <c r="D92" i="1"/>
  <c r="H92" i="1" s="1"/>
  <c r="F91" i="1"/>
  <c r="D91" i="1"/>
  <c r="F90" i="1"/>
  <c r="D90" i="1"/>
  <c r="H90" i="1" s="1"/>
  <c r="F89" i="1"/>
  <c r="D89" i="1"/>
  <c r="H89" i="1" s="1"/>
  <c r="F88" i="1"/>
  <c r="D88" i="1"/>
  <c r="H88" i="1" s="1"/>
  <c r="F87" i="1"/>
  <c r="D87" i="1"/>
  <c r="H87" i="1" s="1"/>
  <c r="F86" i="1"/>
  <c r="D86" i="1"/>
  <c r="F85" i="1"/>
  <c r="H85" i="1" s="1"/>
  <c r="D85" i="1"/>
  <c r="F84" i="1"/>
  <c r="H84" i="1" s="1"/>
  <c r="D84" i="1"/>
  <c r="F83" i="1"/>
  <c r="D83" i="1"/>
  <c r="H83" i="1" s="1"/>
  <c r="F82" i="1"/>
  <c r="D82" i="1"/>
  <c r="H82" i="1" s="1"/>
  <c r="F81" i="1"/>
  <c r="H81" i="1" s="1"/>
  <c r="D81" i="1"/>
  <c r="F80" i="1"/>
  <c r="D80" i="1"/>
  <c r="H80" i="1" s="1"/>
  <c r="F79" i="1"/>
  <c r="H79" i="1" s="1"/>
  <c r="D79" i="1"/>
  <c r="F78" i="1"/>
  <c r="D78" i="1"/>
  <c r="F77" i="1"/>
  <c r="D77" i="1"/>
  <c r="F76" i="1"/>
  <c r="D76" i="1"/>
  <c r="H76" i="1" s="1"/>
  <c r="F75" i="1"/>
  <c r="D75" i="1"/>
  <c r="F74" i="1"/>
  <c r="D74" i="1"/>
  <c r="H74" i="1" s="1"/>
  <c r="F73" i="1"/>
  <c r="D73" i="1"/>
  <c r="F72" i="1"/>
  <c r="D72" i="1"/>
  <c r="H71" i="1"/>
  <c r="F71" i="1"/>
  <c r="D71" i="1"/>
  <c r="F70" i="1"/>
  <c r="D70" i="1"/>
  <c r="H70" i="1" s="1"/>
  <c r="F69" i="1"/>
  <c r="H69" i="1" s="1"/>
  <c r="D69" i="1"/>
  <c r="F68" i="1"/>
  <c r="H68" i="1" s="1"/>
  <c r="D68" i="1"/>
  <c r="F67" i="1"/>
  <c r="D67" i="1"/>
  <c r="H67" i="1" s="1"/>
  <c r="H66" i="1"/>
  <c r="F66" i="1"/>
  <c r="D66" i="1"/>
  <c r="F65" i="1"/>
  <c r="H65" i="1" s="1"/>
  <c r="D65" i="1"/>
  <c r="F64" i="1"/>
  <c r="D64" i="1"/>
  <c r="H64" i="1" s="1"/>
  <c r="F63" i="1"/>
  <c r="D63" i="1"/>
  <c r="F62" i="1"/>
  <c r="D62" i="1"/>
  <c r="F61" i="1"/>
  <c r="D61" i="1"/>
  <c r="F60" i="1"/>
  <c r="D60" i="1"/>
  <c r="H60" i="1" s="1"/>
  <c r="F59" i="1"/>
  <c r="D59" i="1"/>
  <c r="H59" i="1" s="1"/>
  <c r="F58" i="1"/>
  <c r="D58" i="1"/>
  <c r="H58" i="1" s="1"/>
  <c r="F57" i="1"/>
  <c r="D57" i="1"/>
  <c r="F56" i="1"/>
  <c r="D56" i="1"/>
  <c r="H56" i="1" s="1"/>
  <c r="F55" i="1"/>
  <c r="D55" i="1"/>
  <c r="H55" i="1" s="1"/>
  <c r="F54" i="1"/>
  <c r="D54" i="1"/>
  <c r="H54" i="1" s="1"/>
  <c r="F53" i="1"/>
  <c r="H53" i="1" s="1"/>
  <c r="D53" i="1"/>
  <c r="F52" i="1"/>
  <c r="D52" i="1"/>
  <c r="H52" i="1" s="1"/>
  <c r="F51" i="1"/>
  <c r="D51" i="1"/>
  <c r="H51" i="1" s="1"/>
  <c r="F50" i="1"/>
  <c r="H50" i="1" s="1"/>
  <c r="D50" i="1"/>
  <c r="F49" i="1"/>
  <c r="H49" i="1" s="1"/>
  <c r="D49" i="1"/>
  <c r="F48" i="1"/>
  <c r="D48" i="1"/>
  <c r="H48" i="1" s="1"/>
  <c r="F47" i="1"/>
  <c r="D47" i="1"/>
  <c r="H47" i="1" s="1"/>
  <c r="F46" i="1"/>
  <c r="D46" i="1"/>
  <c r="F45" i="1"/>
  <c r="D45" i="1"/>
  <c r="F44" i="1"/>
  <c r="D44" i="1"/>
  <c r="F43" i="1"/>
  <c r="D43" i="1"/>
  <c r="H43" i="1" s="1"/>
  <c r="F42" i="1"/>
  <c r="D42" i="1"/>
  <c r="F41" i="1"/>
  <c r="D41" i="1"/>
  <c r="F40" i="1"/>
  <c r="D40" i="1"/>
  <c r="H40" i="1" s="1"/>
  <c r="F39" i="1"/>
  <c r="D39" i="1"/>
  <c r="H39" i="1" s="1"/>
  <c r="F38" i="1"/>
  <c r="D38" i="1"/>
  <c r="H38" i="1" s="1"/>
  <c r="F37" i="1"/>
  <c r="D37" i="1"/>
  <c r="F36" i="1"/>
  <c r="D36" i="1"/>
  <c r="H36" i="1" s="1"/>
  <c r="F35" i="1"/>
  <c r="D35" i="1"/>
  <c r="F34" i="1"/>
  <c r="D34" i="1"/>
  <c r="H34" i="1" s="1"/>
  <c r="F33" i="1"/>
  <c r="H33" i="1" s="1"/>
  <c r="D33" i="1"/>
  <c r="F32" i="1"/>
  <c r="D32" i="1"/>
  <c r="H32" i="1" s="1"/>
  <c r="F31" i="1"/>
  <c r="D31" i="1"/>
  <c r="F30" i="1"/>
  <c r="D30" i="1"/>
  <c r="H30" i="1" s="1"/>
  <c r="F29" i="1"/>
  <c r="D29" i="1"/>
  <c r="H29" i="1" s="1"/>
  <c r="F28" i="1"/>
  <c r="D28" i="1"/>
  <c r="F27" i="1"/>
  <c r="D27" i="1"/>
  <c r="F26" i="1"/>
  <c r="D26" i="1"/>
  <c r="H26" i="1" s="1"/>
  <c r="F25" i="1"/>
  <c r="D25" i="1"/>
  <c r="H25" i="1" s="1"/>
  <c r="F24" i="1"/>
  <c r="D24" i="1"/>
  <c r="F23" i="1"/>
  <c r="D23" i="1"/>
  <c r="H23" i="1" s="1"/>
  <c r="F22" i="1"/>
  <c r="D22" i="1"/>
  <c r="H22" i="1" s="1"/>
  <c r="F21" i="1"/>
  <c r="D21" i="1"/>
  <c r="F20" i="1"/>
  <c r="H20" i="1" s="1"/>
  <c r="D20" i="1"/>
  <c r="F19" i="1"/>
  <c r="D19" i="1"/>
  <c r="H19" i="1" s="1"/>
  <c r="F18" i="1"/>
  <c r="D18" i="1"/>
  <c r="H18" i="1" s="1"/>
  <c r="F17" i="1"/>
  <c r="D17" i="1"/>
  <c r="F16" i="1"/>
  <c r="D16" i="1"/>
  <c r="H16" i="1" s="1"/>
  <c r="F15" i="1"/>
  <c r="D15" i="1"/>
  <c r="H15" i="1" s="1"/>
  <c r="F14" i="1"/>
  <c r="D14" i="1"/>
  <c r="H14" i="1" s="1"/>
  <c r="F13" i="1"/>
  <c r="D13" i="1"/>
  <c r="F12" i="1"/>
  <c r="D12" i="1"/>
  <c r="H12" i="1" s="1"/>
  <c r="F11" i="1"/>
  <c r="D11" i="1"/>
  <c r="F10" i="1"/>
  <c r="D10" i="1"/>
  <c r="H10" i="1" s="1"/>
  <c r="F9" i="1"/>
  <c r="D9" i="1"/>
  <c r="H9" i="1" s="1"/>
  <c r="F8" i="1"/>
  <c r="D8" i="1"/>
  <c r="H8" i="1" s="1"/>
  <c r="F7" i="1"/>
  <c r="D7" i="1"/>
  <c r="H7" i="1" s="1"/>
  <c r="H11" i="1" l="1"/>
  <c r="H62" i="1"/>
  <c r="H91" i="1"/>
  <c r="H113" i="1"/>
  <c r="H120" i="1"/>
  <c r="H128" i="1"/>
  <c r="H149" i="1"/>
  <c r="H179" i="1"/>
  <c r="H186" i="1"/>
  <c r="H229" i="1"/>
  <c r="H265" i="1"/>
  <c r="H293" i="1"/>
  <c r="H329" i="1"/>
  <c r="H357" i="1"/>
  <c r="H393" i="1"/>
  <c r="H421" i="1"/>
  <c r="H456" i="1"/>
  <c r="H512" i="1"/>
  <c r="H559" i="1"/>
  <c r="H565" i="1"/>
  <c r="H572" i="1"/>
  <c r="H606" i="1"/>
  <c r="H619" i="1"/>
  <c r="H640" i="1"/>
  <c r="H653" i="1"/>
  <c r="H680" i="1"/>
  <c r="H688" i="1"/>
  <c r="H715" i="1"/>
  <c r="H750" i="1"/>
  <c r="H127" i="1"/>
  <c r="H237" i="1"/>
  <c r="H273" i="1"/>
  <c r="H401" i="1"/>
  <c r="H613" i="1"/>
  <c r="H737" i="1"/>
  <c r="H27" i="1"/>
  <c r="H41" i="1"/>
  <c r="H63" i="1"/>
  <c r="H78" i="1"/>
  <c r="H107" i="1"/>
  <c r="H129" i="1"/>
  <c r="H136" i="1"/>
  <c r="H144" i="1"/>
  <c r="H165" i="1"/>
  <c r="H195" i="1"/>
  <c r="H202" i="1"/>
  <c r="H224" i="1"/>
  <c r="H238" i="1"/>
  <c r="H252" i="1"/>
  <c r="H288" i="1"/>
  <c r="H302" i="1"/>
  <c r="H316" i="1"/>
  <c r="H352" i="1"/>
  <c r="H366" i="1"/>
  <c r="H380" i="1"/>
  <c r="H416" i="1"/>
  <c r="H430" i="1"/>
  <c r="H451" i="1"/>
  <c r="H485" i="1"/>
  <c r="H492" i="1"/>
  <c r="H513" i="1"/>
  <c r="H553" i="1"/>
  <c r="H600" i="1"/>
  <c r="H641" i="1"/>
  <c r="H668" i="1"/>
  <c r="H689" i="1"/>
  <c r="H703" i="1"/>
  <c r="H709" i="1"/>
  <c r="H730" i="1"/>
  <c r="H209" i="1"/>
  <c r="H301" i="1"/>
  <c r="H365" i="1"/>
  <c r="H429" i="1"/>
  <c r="H13" i="1"/>
  <c r="H28" i="1"/>
  <c r="H35" i="1"/>
  <c r="H42" i="1"/>
  <c r="H86" i="1"/>
  <c r="H93" i="1"/>
  <c r="H108" i="1"/>
  <c r="H137" i="1"/>
  <c r="H159" i="1"/>
  <c r="H174" i="1"/>
  <c r="H203" i="1"/>
  <c r="H239" i="1"/>
  <c r="H246" i="1"/>
  <c r="H267" i="1"/>
  <c r="H303" i="1"/>
  <c r="H310" i="1"/>
  <c r="H331" i="1"/>
  <c r="H367" i="1"/>
  <c r="H374" i="1"/>
  <c r="H395" i="1"/>
  <c r="H431" i="1"/>
  <c r="H472" i="1"/>
  <c r="H520" i="1"/>
  <c r="H561" i="1"/>
  <c r="H601" i="1"/>
  <c r="H648" i="1"/>
  <c r="H696" i="1"/>
  <c r="H704" i="1"/>
  <c r="H731" i="1"/>
  <c r="H337" i="1"/>
  <c r="H57" i="1"/>
  <c r="H94" i="1"/>
  <c r="H123" i="1"/>
  <c r="H152" i="1"/>
  <c r="H160" i="1"/>
  <c r="H211" i="1"/>
  <c r="H232" i="1"/>
  <c r="H275" i="1"/>
  <c r="H296" i="1"/>
  <c r="H339" i="1"/>
  <c r="H360" i="1"/>
  <c r="H403" i="1"/>
  <c r="H424" i="1"/>
  <c r="H480" i="1"/>
  <c r="H507" i="1"/>
  <c r="H528" i="1"/>
  <c r="H541" i="1"/>
  <c r="H575" i="1"/>
  <c r="H588" i="1"/>
  <c r="H622" i="1"/>
  <c r="H635" i="1"/>
  <c r="H656" i="1"/>
  <c r="H683" i="1"/>
  <c r="H718" i="1"/>
  <c r="H745" i="1"/>
  <c r="H61" i="1"/>
  <c r="H143" i="1"/>
  <c r="H109" i="1"/>
  <c r="H175" i="1"/>
  <c r="H261" i="1"/>
  <c r="H325" i="1"/>
  <c r="H389" i="1"/>
  <c r="H501" i="1"/>
  <c r="H629" i="1"/>
  <c r="H705" i="1"/>
  <c r="H725" i="1"/>
  <c r="H193" i="1"/>
  <c r="H77" i="1"/>
  <c r="H21" i="1"/>
  <c r="H44" i="1"/>
  <c r="H73" i="1"/>
  <c r="H95" i="1"/>
  <c r="H110" i="1"/>
  <c r="H139" i="1"/>
  <c r="H161" i="1"/>
  <c r="H168" i="1"/>
  <c r="H176" i="1"/>
  <c r="H197" i="1"/>
  <c r="H219" i="1"/>
  <c r="H255" i="1"/>
  <c r="H262" i="1"/>
  <c r="H283" i="1"/>
  <c r="H319" i="1"/>
  <c r="H326" i="1"/>
  <c r="H347" i="1"/>
  <c r="H383" i="1"/>
  <c r="H390" i="1"/>
  <c r="H411" i="1"/>
  <c r="H453" i="1"/>
  <c r="H460" i="1"/>
  <c r="H481" i="1"/>
  <c r="H495" i="1"/>
  <c r="H529" i="1"/>
  <c r="H569" i="1"/>
  <c r="H616" i="1"/>
  <c r="H677" i="1"/>
  <c r="H733" i="1"/>
  <c r="H754" i="1"/>
  <c r="H447" i="1"/>
  <c r="H488" i="1"/>
  <c r="H556" i="1"/>
  <c r="H590" i="1"/>
  <c r="H603" i="1"/>
  <c r="H624" i="1"/>
  <c r="H685" i="1"/>
  <c r="H712" i="1"/>
  <c r="H720" i="1"/>
  <c r="H747" i="1"/>
  <c r="H761" i="1"/>
  <c r="H37" i="1"/>
  <c r="H125" i="1"/>
  <c r="H140" i="1"/>
  <c r="H169" i="1"/>
  <c r="H191" i="1"/>
  <c r="H206" i="1"/>
  <c r="H220" i="1"/>
  <c r="H256" i="1"/>
  <c r="H270" i="1"/>
  <c r="H284" i="1"/>
  <c r="H320" i="1"/>
  <c r="H334" i="1"/>
  <c r="H348" i="1"/>
  <c r="H384" i="1"/>
  <c r="H398" i="1"/>
  <c r="H412" i="1"/>
  <c r="H440" i="1"/>
  <c r="H496" i="1"/>
  <c r="H509" i="1"/>
  <c r="H536" i="1"/>
  <c r="H617" i="1"/>
  <c r="H664" i="1"/>
  <c r="H672" i="1"/>
  <c r="H699" i="1"/>
  <c r="H734" i="1"/>
  <c r="D762" i="1"/>
  <c r="H762" i="1" s="1"/>
  <c r="H45" i="1"/>
  <c r="H111" i="1"/>
  <c r="H17" i="1"/>
  <c r="H31" i="1"/>
  <c r="H46" i="1"/>
  <c r="H75" i="1"/>
  <c r="H97" i="1"/>
  <c r="H104" i="1"/>
  <c r="H112" i="1"/>
  <c r="H133" i="1"/>
  <c r="H163" i="1"/>
  <c r="H170" i="1"/>
  <c r="H207" i="1"/>
  <c r="H214" i="1"/>
  <c r="H235" i="1"/>
  <c r="H271" i="1"/>
  <c r="H278" i="1"/>
  <c r="H299" i="1"/>
  <c r="H335" i="1"/>
  <c r="H342" i="1"/>
  <c r="H363" i="1"/>
  <c r="H399" i="1"/>
  <c r="H406" i="1"/>
  <c r="H427" i="1"/>
  <c r="H441" i="1"/>
  <c r="H462" i="1"/>
  <c r="H483" i="1"/>
  <c r="H537" i="1"/>
  <c r="H584" i="1"/>
  <c r="H625" i="1"/>
  <c r="H665" i="1"/>
  <c r="H700" i="1"/>
  <c r="H721" i="1"/>
  <c r="H735" i="1"/>
  <c r="H741" i="1"/>
  <c r="F762" i="1"/>
  <c r="H371" i="1"/>
  <c r="H392" i="1"/>
  <c r="H435" i="1"/>
  <c r="H476" i="1"/>
  <c r="H511" i="1"/>
  <c r="H524" i="1"/>
  <c r="H558" i="1"/>
  <c r="H571" i="1"/>
  <c r="H592" i="1"/>
  <c r="H639" i="1"/>
  <c r="H652" i="1"/>
  <c r="H687" i="1"/>
  <c r="H714" i="1"/>
  <c r="H749" i="1"/>
  <c r="H573" i="1"/>
  <c r="H669" i="1"/>
  <c r="H72" i="1"/>
  <c r="H637" i="1"/>
  <c r="H24" i="1"/>
  <c r="H557" i="1"/>
  <c r="H605" i="1"/>
</calcChain>
</file>

<file path=xl/sharedStrings.xml><?xml version="1.0" encoding="utf-8"?>
<sst xmlns="http://schemas.openxmlformats.org/spreadsheetml/2006/main" count="768" uniqueCount="763">
  <si>
    <t>Persones cuidadores no professionals segons sexe i municipi, Catalunya 2023</t>
  </si>
  <si>
    <t>Codi</t>
  </si>
  <si>
    <t>Nom municipi</t>
  </si>
  <si>
    <t>Dones</t>
  </si>
  <si>
    <t>Homes</t>
  </si>
  <si>
    <t xml:space="preserve">Total </t>
  </si>
  <si>
    <t>N</t>
  </si>
  <si>
    <t>%</t>
  </si>
  <si>
    <t>Abella de la Conca</t>
  </si>
  <si>
    <t>Abrera</t>
  </si>
  <si>
    <t>Àger</t>
  </si>
  <si>
    <t>Agramunt</t>
  </si>
  <si>
    <t>Aguilar de Segarra</t>
  </si>
  <si>
    <t>Agullana</t>
  </si>
  <si>
    <t>Aiguafreda</t>
  </si>
  <si>
    <t>Aiguamúrcia</t>
  </si>
  <si>
    <t>Aiguaviva</t>
  </si>
  <si>
    <t>Aitona</t>
  </si>
  <si>
    <t>Alamús, els</t>
  </si>
  <si>
    <t>Alàs i Cerc</t>
  </si>
  <si>
    <t>Albagés, l'</t>
  </si>
  <si>
    <t>Albanyà</t>
  </si>
  <si>
    <t>Albatàrrec</t>
  </si>
  <si>
    <t>Albesa</t>
  </si>
  <si>
    <t>Albi, l'</t>
  </si>
  <si>
    <t>Albinyana</t>
  </si>
  <si>
    <t>Albiol, l'</t>
  </si>
  <si>
    <t>Albons</t>
  </si>
  <si>
    <t>Alcanar</t>
  </si>
  <si>
    <t>Alcanó</t>
  </si>
  <si>
    <t>Alcarràs</t>
  </si>
  <si>
    <t>Alcoletge</t>
  </si>
  <si>
    <t>Alcover</t>
  </si>
  <si>
    <t>Aldover</t>
  </si>
  <si>
    <t>Aleixar, l'</t>
  </si>
  <si>
    <t>Alella</t>
  </si>
  <si>
    <t>Alfara de Carles</t>
  </si>
  <si>
    <t>Alfarràs</t>
  </si>
  <si>
    <t>Alfés</t>
  </si>
  <si>
    <t>Alforja</t>
  </si>
  <si>
    <t>Algerri</t>
  </si>
  <si>
    <t>Alguaire</t>
  </si>
  <si>
    <t>Alins</t>
  </si>
  <si>
    <t>Alió</t>
  </si>
  <si>
    <t>Almacelles</t>
  </si>
  <si>
    <t>Almatret</t>
  </si>
  <si>
    <t>Almenar</t>
  </si>
  <si>
    <t>Almoster</t>
  </si>
  <si>
    <t>Alòs de Balaguer</t>
  </si>
  <si>
    <t>Alp</t>
  </si>
  <si>
    <t>Alpens</t>
  </si>
  <si>
    <t>Alpicat</t>
  </si>
  <si>
    <t>Alt Àneu</t>
  </si>
  <si>
    <t>Altafulla</t>
  </si>
  <si>
    <t>Amer</t>
  </si>
  <si>
    <t>Ametlla de Mar, l'</t>
  </si>
  <si>
    <t>Ametlla del Vallès, l'</t>
  </si>
  <si>
    <t>Amposta</t>
  </si>
  <si>
    <t>Anglès</t>
  </si>
  <si>
    <t>Anglesola</t>
  </si>
  <si>
    <t>Arbeca</t>
  </si>
  <si>
    <t>Arboç, l'</t>
  </si>
  <si>
    <t>Arbúcies</t>
  </si>
  <si>
    <t>Arenys de Mar</t>
  </si>
  <si>
    <t>Arenys de Munt</t>
  </si>
  <si>
    <t>Argelaguer</t>
  </si>
  <si>
    <t>Argençola</t>
  </si>
  <si>
    <t>Argentera, l'</t>
  </si>
  <si>
    <t>Argentona</t>
  </si>
  <si>
    <t>Armentera, l'</t>
  </si>
  <si>
    <t>Arnes</t>
  </si>
  <si>
    <t>Arres</t>
  </si>
  <si>
    <t>Arsèguel</t>
  </si>
  <si>
    <t>Artés</t>
  </si>
  <si>
    <t>Artesa de Lleida</t>
  </si>
  <si>
    <t>Artesa de Segre</t>
  </si>
  <si>
    <t>Ascó</t>
  </si>
  <si>
    <t>Aspa</t>
  </si>
  <si>
    <t>Avellanes i Santa Linya, les</t>
  </si>
  <si>
    <t>Avià</t>
  </si>
  <si>
    <t>Avinyó</t>
  </si>
  <si>
    <t>Avinyonet de Puigventós</t>
  </si>
  <si>
    <t>Avinyonet del Penedès</t>
  </si>
  <si>
    <t>Badalona</t>
  </si>
  <si>
    <t>Bagà</t>
  </si>
  <si>
    <t>Baix Pallars</t>
  </si>
  <si>
    <t>Balaguer</t>
  </si>
  <si>
    <t>Balenyà</t>
  </si>
  <si>
    <t>Balsareny</t>
  </si>
  <si>
    <t>Banyeres del Penedès</t>
  </si>
  <si>
    <t>Banyoles</t>
  </si>
  <si>
    <t>Barbens</t>
  </si>
  <si>
    <t>Barberà de la Conca</t>
  </si>
  <si>
    <t>Barberà del Vallès</t>
  </si>
  <si>
    <t>Barcelona</t>
  </si>
  <si>
    <t>Baronia de Rialb, la</t>
  </si>
  <si>
    <t>Bàscara</t>
  </si>
  <si>
    <t>Bassella</t>
  </si>
  <si>
    <t>Batea</t>
  </si>
  <si>
    <t>Begues</t>
  </si>
  <si>
    <t>Begur</t>
  </si>
  <si>
    <t>Belianes</t>
  </si>
  <si>
    <t>Bellcaire d'Empordà</t>
  </si>
  <si>
    <t>Bellcaire d'Urgell</t>
  </si>
  <si>
    <t>Bell-lloc d'Urgell</t>
  </si>
  <si>
    <t>Bellmunt del Priorat</t>
  </si>
  <si>
    <t>Bellmunt d'Urgell</t>
  </si>
  <si>
    <t>Bellpuig</t>
  </si>
  <si>
    <t>Bellvei</t>
  </si>
  <si>
    <t>Bellver de Cerdanya</t>
  </si>
  <si>
    <t>Bellvís</t>
  </si>
  <si>
    <t>Benavent de Segrià</t>
  </si>
  <si>
    <t>Benifallet</t>
  </si>
  <si>
    <t>Benissanet</t>
  </si>
  <si>
    <t>Berga</t>
  </si>
  <si>
    <t>Besalú</t>
  </si>
  <si>
    <t>Bescanó</t>
  </si>
  <si>
    <t>Bigues i Riells del Fai</t>
  </si>
  <si>
    <t>Biosca</t>
  </si>
  <si>
    <t>Bisbal de Falset, la</t>
  </si>
  <si>
    <t>Bisbal del Penedès, la</t>
  </si>
  <si>
    <t>Bisbal d'Empordà, la</t>
  </si>
  <si>
    <t>Blancafort</t>
  </si>
  <si>
    <t>Blanes</t>
  </si>
  <si>
    <t>Boadella i les Escaules</t>
  </si>
  <si>
    <t>Bolvir</t>
  </si>
  <si>
    <t>Bonastre</t>
  </si>
  <si>
    <t>Bordils</t>
  </si>
  <si>
    <t>Borges Blanques, les</t>
  </si>
  <si>
    <t>Borges del Camp, les</t>
  </si>
  <si>
    <t>Borrassà</t>
  </si>
  <si>
    <t>Borredà</t>
  </si>
  <si>
    <t>Bossòst</t>
  </si>
  <si>
    <t>Bot</t>
  </si>
  <si>
    <t>Botarell</t>
  </si>
  <si>
    <t>Bovera</t>
  </si>
  <si>
    <t>Bràfim</t>
  </si>
  <si>
    <t>Breda</t>
  </si>
  <si>
    <t>Bruc, el</t>
  </si>
  <si>
    <t>Brull, el</t>
  </si>
  <si>
    <t>Brunyola i Sant Martí Sapresa</t>
  </si>
  <si>
    <t>Cabacés</t>
  </si>
  <si>
    <t>Cabanabona</t>
  </si>
  <si>
    <t>Cabanelles</t>
  </si>
  <si>
    <t>Cabanes</t>
  </si>
  <si>
    <t>Cabanyes, les</t>
  </si>
  <si>
    <t>Cabó</t>
  </si>
  <si>
    <t>Cabra del Camp</t>
  </si>
  <si>
    <t>Cabrera d'Anoia</t>
  </si>
  <si>
    <t>Cabrera de Mar</t>
  </si>
  <si>
    <t>Cabrils</t>
  </si>
  <si>
    <t>Cadaqués</t>
  </si>
  <si>
    <t>Calaf</t>
  </si>
  <si>
    <t>Calafell</t>
  </si>
  <si>
    <t>Calders</t>
  </si>
  <si>
    <t>Caldes de Malavella</t>
  </si>
  <si>
    <t>Caldes de Montbui</t>
  </si>
  <si>
    <t>Caldes d'Estrac</t>
  </si>
  <si>
    <t>Calella</t>
  </si>
  <si>
    <t>Calldetenes</t>
  </si>
  <si>
    <t>Callús</t>
  </si>
  <si>
    <t>Calonge de Segarra</t>
  </si>
  <si>
    <t>Calonge i Sant Antoni</t>
  </si>
  <si>
    <t>Camarasa</t>
  </si>
  <si>
    <t>Camarles</t>
  </si>
  <si>
    <t>Cambrils</t>
  </si>
  <si>
    <t>Campdevànol</t>
  </si>
  <si>
    <t>Campelles</t>
  </si>
  <si>
    <t>Campins</t>
  </si>
  <si>
    <t>Campllong</t>
  </si>
  <si>
    <t>Camprodon</t>
  </si>
  <si>
    <t>Canejan</t>
  </si>
  <si>
    <t>Canet d'Adri</t>
  </si>
  <si>
    <t>Canet de Mar</t>
  </si>
  <si>
    <t>Canovelles</t>
  </si>
  <si>
    <t>Cànoves i Samalús</t>
  </si>
  <si>
    <t>Cantallops</t>
  </si>
  <si>
    <t>Canyelles</t>
  </si>
  <si>
    <t>Capafonts</t>
  </si>
  <si>
    <t>Capçanes</t>
  </si>
  <si>
    <t>Capellades</t>
  </si>
  <si>
    <t>Capmany</t>
  </si>
  <si>
    <t>Cardedeu</t>
  </si>
  <si>
    <t>Cardona</t>
  </si>
  <si>
    <t>Carme</t>
  </si>
  <si>
    <t>Caseres</t>
  </si>
  <si>
    <t>Cassà de la Selva</t>
  </si>
  <si>
    <t>Casserres</t>
  </si>
  <si>
    <t>Castell de l'Areny</t>
  </si>
  <si>
    <t>Castellar de n'Hug</t>
  </si>
  <si>
    <t>Castellar del Riu</t>
  </si>
  <si>
    <t>Castellar del Vallès</t>
  </si>
  <si>
    <t>Castellbell i el Vilar</t>
  </si>
  <si>
    <t>Castellbisbal</t>
  </si>
  <si>
    <t>Castellcir</t>
  </si>
  <si>
    <t>Castelldans</t>
  </si>
  <si>
    <t>Castelldefels</t>
  </si>
  <si>
    <t>Castellet i la Gornal</t>
  </si>
  <si>
    <t>Castellfollit de la Roca</t>
  </si>
  <si>
    <t>Castellfollit de Riubregós</t>
  </si>
  <si>
    <t>Castellfollit del Boix</t>
  </si>
  <si>
    <t>Castellgalí</t>
  </si>
  <si>
    <t>Castellnou de Bages</t>
  </si>
  <si>
    <t>Castellnou de Seana</t>
  </si>
  <si>
    <t>Castelló de Farfanya</t>
  </si>
  <si>
    <t>Castelló d'Empúries</t>
  </si>
  <si>
    <t>Castellolí</t>
  </si>
  <si>
    <t>Castell-Platja d'Aro</t>
  </si>
  <si>
    <t>Castellserà</t>
  </si>
  <si>
    <t>Castellvell del Camp</t>
  </si>
  <si>
    <t>Castellví de Rosanes</t>
  </si>
  <si>
    <t>Catllar, el</t>
  </si>
  <si>
    <t>Cellera de Ter, la</t>
  </si>
  <si>
    <t>Celrà</t>
  </si>
  <si>
    <t>Centelles</t>
  </si>
  <si>
    <t>Cerdanyola del Vallès</t>
  </si>
  <si>
    <t>Cervelló</t>
  </si>
  <si>
    <t>Cervera</t>
  </si>
  <si>
    <t>Cervià de les Garrigues</t>
  </si>
  <si>
    <t>Cervià de Ter</t>
  </si>
  <si>
    <t>Cistella</t>
  </si>
  <si>
    <t>Ciutadilla</t>
  </si>
  <si>
    <t>Clariana de Cardener</t>
  </si>
  <si>
    <t>Cogul, el</t>
  </si>
  <si>
    <t>Colera</t>
  </si>
  <si>
    <t>Coll de Nargó</t>
  </si>
  <si>
    <t>Collbató</t>
  </si>
  <si>
    <t>Colldejou</t>
  </si>
  <si>
    <t>Collsuspina</t>
  </si>
  <si>
    <t>Colomers</t>
  </si>
  <si>
    <t>Coma i la Pedra, la</t>
  </si>
  <si>
    <t>Conca de Dalt</t>
  </si>
  <si>
    <t>Conesa</t>
  </si>
  <si>
    <t>Constantí</t>
  </si>
  <si>
    <t>Copons</t>
  </si>
  <si>
    <t>Corbera de Llobregat</t>
  </si>
  <si>
    <t>Corbera d'Ebre</t>
  </si>
  <si>
    <t>Corbins</t>
  </si>
  <si>
    <t>Corçà</t>
  </si>
  <si>
    <t>Cornellà de Llobregat</t>
  </si>
  <si>
    <t>Cornellà del Terri</t>
  </si>
  <si>
    <t>Cornudella de Montsant</t>
  </si>
  <si>
    <t>Creixell</t>
  </si>
  <si>
    <t>Crespià</t>
  </si>
  <si>
    <t>Cruïlles, Monells i Sant Sadurní de l'Heura</t>
  </si>
  <si>
    <t>Cubelles</t>
  </si>
  <si>
    <t>Cunit</t>
  </si>
  <si>
    <t>Darnius</t>
  </si>
  <si>
    <t>Deltebre</t>
  </si>
  <si>
    <t>Dosrius</t>
  </si>
  <si>
    <t>Escala, l'</t>
  </si>
  <si>
    <t>Esparreguera</t>
  </si>
  <si>
    <t>Espluga Calba, l'</t>
  </si>
  <si>
    <t>Espluga de Francolí, l'</t>
  </si>
  <si>
    <t>Esplugues de Llobregat</t>
  </si>
  <si>
    <t>Espolla</t>
  </si>
  <si>
    <t>Espot</t>
  </si>
  <si>
    <t>Espunyola, l'</t>
  </si>
  <si>
    <t>Esquirol, l'</t>
  </si>
  <si>
    <t>Estamariu</t>
  </si>
  <si>
    <t>Estany, l'</t>
  </si>
  <si>
    <t>Estaràs</t>
  </si>
  <si>
    <t>Esterri d'Àneu</t>
  </si>
  <si>
    <t>Esterri de Cardós</t>
  </si>
  <si>
    <t>Falset</t>
  </si>
  <si>
    <t>Far d'Empordà, el</t>
  </si>
  <si>
    <t>Farrera</t>
  </si>
  <si>
    <t>Fatarella, la</t>
  </si>
  <si>
    <t>Figaró-Montmany</t>
  </si>
  <si>
    <t>Fígols</t>
  </si>
  <si>
    <t>Figuera, la</t>
  </si>
  <si>
    <t>Figueres</t>
  </si>
  <si>
    <t>Flaçà</t>
  </si>
  <si>
    <t>Flix</t>
  </si>
  <si>
    <t>Floresta, la</t>
  </si>
  <si>
    <t>Fogars de la Selva</t>
  </si>
  <si>
    <t>Fogars de Montclús</t>
  </si>
  <si>
    <t>Foixà</t>
  </si>
  <si>
    <t>Folgueroles</t>
  </si>
  <si>
    <t>Fondarella</t>
  </si>
  <si>
    <t>Fontanilles</t>
  </si>
  <si>
    <t>Fontcoberta</t>
  </si>
  <si>
    <t>Font-rubí</t>
  </si>
  <si>
    <t>Forallac</t>
  </si>
  <si>
    <t>Forès</t>
  </si>
  <si>
    <t>Fornells de la Selva</t>
  </si>
  <si>
    <t>Franqueses del Vallès, les</t>
  </si>
  <si>
    <t>Freginals</t>
  </si>
  <si>
    <t>Fuliola, la</t>
  </si>
  <si>
    <t>Fulleda</t>
  </si>
  <si>
    <t>Gaià</t>
  </si>
  <si>
    <t>Galera, la</t>
  </si>
  <si>
    <t>Gallifa</t>
  </si>
  <si>
    <t>Gandesa</t>
  </si>
  <si>
    <t>Garcia</t>
  </si>
  <si>
    <t>Garidells, els</t>
  </si>
  <si>
    <t>Garriga, la</t>
  </si>
  <si>
    <t>Garrigàs</t>
  </si>
  <si>
    <t>Garrigoles</t>
  </si>
  <si>
    <t>Garriguella</t>
  </si>
  <si>
    <t>Gavà</t>
  </si>
  <si>
    <t>Gavet de la Conca</t>
  </si>
  <si>
    <t>Gelida</t>
  </si>
  <si>
    <t>Gimenells i el Pla de la Font</t>
  </si>
  <si>
    <t>Ginestar</t>
  </si>
  <si>
    <t>Girona</t>
  </si>
  <si>
    <t>Godall</t>
  </si>
  <si>
    <t>Golmés</t>
  </si>
  <si>
    <t>Gombrèn</t>
  </si>
  <si>
    <t>Gósol</t>
  </si>
  <si>
    <t>Granada, la</t>
  </si>
  <si>
    <t>Granadella, la</t>
  </si>
  <si>
    <t>Granja d'Escarp, la</t>
  </si>
  <si>
    <t>Granollers</t>
  </si>
  <si>
    <t>Granyanella</t>
  </si>
  <si>
    <t>Granyena de Segarra</t>
  </si>
  <si>
    <t>Gratallops</t>
  </si>
  <si>
    <t>Guardiola de Berguedà</t>
  </si>
  <si>
    <t>Guiamets, els</t>
  </si>
  <si>
    <t>Guils de Cerdanya</t>
  </si>
  <si>
    <t>Guissona</t>
  </si>
  <si>
    <t>Gurb</t>
  </si>
  <si>
    <t>Horta de Sant Joan</t>
  </si>
  <si>
    <t>Hospitalet de Llobregat, l'</t>
  </si>
  <si>
    <t>Hostalets de Pierola, els</t>
  </si>
  <si>
    <t>Hostalric</t>
  </si>
  <si>
    <t>Igualada</t>
  </si>
  <si>
    <t>Isona i Conca Dellà</t>
  </si>
  <si>
    <t>Ivars de Noguera</t>
  </si>
  <si>
    <t>Ivars d'Urgell</t>
  </si>
  <si>
    <t>Jafre</t>
  </si>
  <si>
    <t>Jonquera, la</t>
  </si>
  <si>
    <t>Juncosa</t>
  </si>
  <si>
    <t>Juneda</t>
  </si>
  <si>
    <t>Les</t>
  </si>
  <si>
    <t>Linyola</t>
  </si>
  <si>
    <t>Llacuna, la</t>
  </si>
  <si>
    <t>Lladó</t>
  </si>
  <si>
    <t>Lladorre</t>
  </si>
  <si>
    <t>Lladurs</t>
  </si>
  <si>
    <t>Llagosta, la</t>
  </si>
  <si>
    <t>Llagostera</t>
  </si>
  <si>
    <t>Llambilles</t>
  </si>
  <si>
    <t>Llanars</t>
  </si>
  <si>
    <t>Llançà</t>
  </si>
  <si>
    <t>Llardecans</t>
  </si>
  <si>
    <t>Llavorsí</t>
  </si>
  <si>
    <t>Lleida</t>
  </si>
  <si>
    <t>Llers</t>
  </si>
  <si>
    <t>Lliçà d'Amunt</t>
  </si>
  <si>
    <t>Lliçà de Vall</t>
  </si>
  <si>
    <t>Llinars del Vallès</t>
  </si>
  <si>
    <t>Llívia</t>
  </si>
  <si>
    <t>Llobera</t>
  </si>
  <si>
    <t>Llorenç del Penedès</t>
  </si>
  <si>
    <t>Lloret de Mar</t>
  </si>
  <si>
    <t>Llosses, les</t>
  </si>
  <si>
    <t>Lluçà</t>
  </si>
  <si>
    <t>Maçanet de Cabrenys</t>
  </si>
  <si>
    <t>Maçanet de la Selva</t>
  </si>
  <si>
    <t>Maials</t>
  </si>
  <si>
    <t>Malgrat de Mar</t>
  </si>
  <si>
    <t>Malla</t>
  </si>
  <si>
    <t>Manlleu</t>
  </si>
  <si>
    <t>Manresa</t>
  </si>
  <si>
    <t>Marçà</t>
  </si>
  <si>
    <t>Margalef</t>
  </si>
  <si>
    <t>Marganell</t>
  </si>
  <si>
    <t>Martorell</t>
  </si>
  <si>
    <t>Martorelles</t>
  </si>
  <si>
    <t>Mas de Barberans</t>
  </si>
  <si>
    <t>Masarac</t>
  </si>
  <si>
    <t>Masdenverge</t>
  </si>
  <si>
    <t>Masies de Roda, les</t>
  </si>
  <si>
    <t>Masies de Voltregà, les</t>
  </si>
  <si>
    <t>Masnou, el</t>
  </si>
  <si>
    <t>Masó, la</t>
  </si>
  <si>
    <t>Maspujols</t>
  </si>
  <si>
    <t>Masquefa</t>
  </si>
  <si>
    <t>Massalcoreig</t>
  </si>
  <si>
    <t>Massanes</t>
  </si>
  <si>
    <t>Matadepera</t>
  </si>
  <si>
    <t>Mataró</t>
  </si>
  <si>
    <t>Menàrguens</t>
  </si>
  <si>
    <t>Meranges</t>
  </si>
  <si>
    <t>Mieres</t>
  </si>
  <si>
    <t>Miralcamp</t>
  </si>
  <si>
    <t>Moià</t>
  </si>
  <si>
    <t>Molins de Rei</t>
  </si>
  <si>
    <t>Mollerussa</t>
  </si>
  <si>
    <t>Mollet de Peralada</t>
  </si>
  <si>
    <t>Mollet del Vallès</t>
  </si>
  <si>
    <t>Molló</t>
  </si>
  <si>
    <t>Monistrol de Montserrat</t>
  </si>
  <si>
    <t>Montagut i Oix</t>
  </si>
  <si>
    <t>Montblanc</t>
  </si>
  <si>
    <t>Montbrió del Camp</t>
  </si>
  <si>
    <t>Montcada i Reixac</t>
  </si>
  <si>
    <t>Montclar</t>
  </si>
  <si>
    <t>Montellà i Martinet</t>
  </si>
  <si>
    <t>Montesquiu</t>
  </si>
  <si>
    <t>Montferrer i Castellbò</t>
  </si>
  <si>
    <t>Montgai</t>
  </si>
  <si>
    <t>Montgat</t>
  </si>
  <si>
    <t>Montmajor</t>
  </si>
  <si>
    <t>Montmeló</t>
  </si>
  <si>
    <t>Montoliu de Lleida</t>
  </si>
  <si>
    <t>Montornès de Segarra</t>
  </si>
  <si>
    <t>Montornès del Vallès</t>
  </si>
  <si>
    <t>Mont-roig del Camp</t>
  </si>
  <si>
    <t>Móra d'Ebre</t>
  </si>
  <si>
    <t>Móra la Nova</t>
  </si>
  <si>
    <t>Morell, el</t>
  </si>
  <si>
    <t>Muntanyola</t>
  </si>
  <si>
    <t>Mura</t>
  </si>
  <si>
    <t>Naut Aran</t>
  </si>
  <si>
    <t>Navarcles</t>
  </si>
  <si>
    <t>Navàs</t>
  </si>
  <si>
    <t>Navata</t>
  </si>
  <si>
    <t>Navès</t>
  </si>
  <si>
    <t>Nou de Gaià, la</t>
  </si>
  <si>
    <t>Nulles</t>
  </si>
  <si>
    <t>Òdena</t>
  </si>
  <si>
    <t>Ogassa</t>
  </si>
  <si>
    <t>Olèrdola</t>
  </si>
  <si>
    <t>Olesa de Bonesvalls</t>
  </si>
  <si>
    <t>Olesa de Montserrat</t>
  </si>
  <si>
    <t>Oliana</t>
  </si>
  <si>
    <t>Oliola</t>
  </si>
  <si>
    <t>Olius</t>
  </si>
  <si>
    <t>Olivella</t>
  </si>
  <si>
    <t>Olost</t>
  </si>
  <si>
    <t>Olot</t>
  </si>
  <si>
    <t>Omellons, els</t>
  </si>
  <si>
    <t>Omells de na Gaia, els</t>
  </si>
  <si>
    <t>Ordis</t>
  </si>
  <si>
    <t>Orís</t>
  </si>
  <si>
    <t>Oristà</t>
  </si>
  <si>
    <t>Òrrius</t>
  </si>
  <si>
    <t>Os de Balaguer</t>
  </si>
  <si>
    <t>Osor</t>
  </si>
  <si>
    <t>Pacs del Penedès</t>
  </si>
  <si>
    <t>Palafolls</t>
  </si>
  <si>
    <t>Palafrugell</t>
  </si>
  <si>
    <t>Palamós</t>
  </si>
  <si>
    <t>Palau d'Anglesola, el</t>
  </si>
  <si>
    <t>Palau-sator</t>
  </si>
  <si>
    <t>Palau-saverdera</t>
  </si>
  <si>
    <t>Pallaresos, els</t>
  </si>
  <si>
    <t>Pallejà</t>
  </si>
  <si>
    <t>Palma de Cervelló, la</t>
  </si>
  <si>
    <t>Palma d'Ebre, la</t>
  </si>
  <si>
    <t>Papiol, el</t>
  </si>
  <si>
    <t>Pau</t>
  </si>
  <si>
    <t>Paüls</t>
  </si>
  <si>
    <t>Pedret i Marzà</t>
  </si>
  <si>
    <t>Penelles</t>
  </si>
  <si>
    <t>Perafita</t>
  </si>
  <si>
    <t>Perafort</t>
  </si>
  <si>
    <t>Peralada</t>
  </si>
  <si>
    <t>Perelló, el</t>
  </si>
  <si>
    <t>Piera</t>
  </si>
  <si>
    <t>Piles, les</t>
  </si>
  <si>
    <t>Pineda de Mar</t>
  </si>
  <si>
    <t>Pinell de Brai, el</t>
  </si>
  <si>
    <t>Pira</t>
  </si>
  <si>
    <t>Pla de Santa Maria, el</t>
  </si>
  <si>
    <t>Pla del Penedès, el</t>
  </si>
  <si>
    <t>Planes d'Hostoles, les</t>
  </si>
  <si>
    <t>Planoles</t>
  </si>
  <si>
    <t>Plans de Sió, els</t>
  </si>
  <si>
    <t>Poal, el</t>
  </si>
  <si>
    <t>Pobla de Cérvoles, la</t>
  </si>
  <si>
    <t>Pobla de Mafumet, la</t>
  </si>
  <si>
    <t>Pobla de Massaluca, la</t>
  </si>
  <si>
    <t>Pobla de Montornès, la</t>
  </si>
  <si>
    <t>Pobla de Segur, la</t>
  </si>
  <si>
    <t>Polinyà</t>
  </si>
  <si>
    <t>Pont d'Armentera, el</t>
  </si>
  <si>
    <t>Pont de Molins</t>
  </si>
  <si>
    <t>Pont de Suert, el</t>
  </si>
  <si>
    <t>Pont de Vilomara i Rocafort, el</t>
  </si>
  <si>
    <t>Pontons</t>
  </si>
  <si>
    <t>Pontós</t>
  </si>
  <si>
    <t>Ponts</t>
  </si>
  <si>
    <t>Porqueres</t>
  </si>
  <si>
    <t>Porrera</t>
  </si>
  <si>
    <t>Port de la Selva, el</t>
  </si>
  <si>
    <t>Portbou</t>
  </si>
  <si>
    <t>Portella, la</t>
  </si>
  <si>
    <t>Pradell de la Teixeta</t>
  </si>
  <si>
    <t>Prat de Comte</t>
  </si>
  <si>
    <t>Prat de Llobregat, el</t>
  </si>
  <si>
    <t>Pratdip</t>
  </si>
  <si>
    <t>Prats de Lluçanès</t>
  </si>
  <si>
    <t>Preixana</t>
  </si>
  <si>
    <t>Preixens</t>
  </si>
  <si>
    <t>Premià de Dalt</t>
  </si>
  <si>
    <t>Premià de Mar</t>
  </si>
  <si>
    <t>Preses, les</t>
  </si>
  <si>
    <t>Prullans</t>
  </si>
  <si>
    <t>Puigcerdà</t>
  </si>
  <si>
    <t>Puigdàlber</t>
  </si>
  <si>
    <t>Puiggròs</t>
  </si>
  <si>
    <t>Puig-reig</t>
  </si>
  <si>
    <t>Puigverd de Lleida</t>
  </si>
  <si>
    <t>Pujalt</t>
  </si>
  <si>
    <t>Quart</t>
  </si>
  <si>
    <t>Querol</t>
  </si>
  <si>
    <t>Rabós</t>
  </si>
  <si>
    <t>Ràpita, la</t>
  </si>
  <si>
    <t>Rasquera</t>
  </si>
  <si>
    <t>Regencós</t>
  </si>
  <si>
    <t>Rellinars</t>
  </si>
  <si>
    <t>Renau</t>
  </si>
  <si>
    <t>Reus</t>
  </si>
  <si>
    <t>Riba, la</t>
  </si>
  <si>
    <t>Riba-roja d'Ebre</t>
  </si>
  <si>
    <t>Ribera d'Urgellet</t>
  </si>
  <si>
    <t>Riells i Viabrea</t>
  </si>
  <si>
    <t>Riera de Gaià, la</t>
  </si>
  <si>
    <t>Ripoll</t>
  </si>
  <si>
    <t>Ripollet</t>
  </si>
  <si>
    <t>Riudarenes</t>
  </si>
  <si>
    <t>Riudaura</t>
  </si>
  <si>
    <t>Riudecanyes</t>
  </si>
  <si>
    <t>Riudecols</t>
  </si>
  <si>
    <t>Riudellots de la Selva</t>
  </si>
  <si>
    <t>Riudoms</t>
  </si>
  <si>
    <t>Roca del Vallès, la</t>
  </si>
  <si>
    <t>Rocafort de Queralt</t>
  </si>
  <si>
    <t>Roda de Berà</t>
  </si>
  <si>
    <t>Roquetes</t>
  </si>
  <si>
    <t>Roses</t>
  </si>
  <si>
    <t>Rosselló</t>
  </si>
  <si>
    <t>Rourell, el</t>
  </si>
  <si>
    <t>Rupià</t>
  </si>
  <si>
    <t>Sabadell</t>
  </si>
  <si>
    <t>Sagàs</t>
  </si>
  <si>
    <t>Saldes</t>
  </si>
  <si>
    <t>Sallent</t>
  </si>
  <si>
    <t>Salomó</t>
  </si>
  <si>
    <t>Salt</t>
  </si>
  <si>
    <t>Sanaüja</t>
  </si>
  <si>
    <t>Sant Andreu de la Barca</t>
  </si>
  <si>
    <t>Sant Andreu de Llavaneres</t>
  </si>
  <si>
    <t>Sant Andreu Salou</t>
  </si>
  <si>
    <t>Sant Aniol de Finestres</t>
  </si>
  <si>
    <t>Sant Antoni de Vilamajor</t>
  </si>
  <si>
    <t>Sant Boi de Llobregat</t>
  </si>
  <si>
    <t>Sant Cebrià de Vallalta</t>
  </si>
  <si>
    <t>Sant Celoni</t>
  </si>
  <si>
    <t>Sant Climent de Llobregat</t>
  </si>
  <si>
    <t>Sant Climent Sescebes</t>
  </si>
  <si>
    <t>Sant Cugat del Vallès</t>
  </si>
  <si>
    <t>Sant Esteve de la Sarga</t>
  </si>
  <si>
    <t>Sant Esteve de Palautordera</t>
  </si>
  <si>
    <t>Sant Esteve Sesrovires</t>
  </si>
  <si>
    <t>Sant Feliu de Buixalleu</t>
  </si>
  <si>
    <t>Sant Feliu de Codines</t>
  </si>
  <si>
    <t>Sant Feliu de Guíxols</t>
  </si>
  <si>
    <t>Sant Feliu de Llobregat</t>
  </si>
  <si>
    <t>Sant Feliu de Pallerols</t>
  </si>
  <si>
    <t>Sant Feliu Sasserra</t>
  </si>
  <si>
    <t>Sant Fost de Campsentelles</t>
  </si>
  <si>
    <t>Sant Fruitós de Bages</t>
  </si>
  <si>
    <t>Sant Gregori</t>
  </si>
  <si>
    <t>Sant Guim de Freixenet</t>
  </si>
  <si>
    <t>Sant Hilari Sacalm</t>
  </si>
  <si>
    <t>Sant Hipòlit de Voltregà</t>
  </si>
  <si>
    <t>Sant Iscle de Vallalta</t>
  </si>
  <si>
    <t>Sant Jaume de Llierca</t>
  </si>
  <si>
    <t>Sant Jaume dels Domenys</t>
  </si>
  <si>
    <t>Sant Joan de les Abadesses</t>
  </si>
  <si>
    <t>Sant Joan de Vilatorrada</t>
  </si>
  <si>
    <t>Sant Joan Despí</t>
  </si>
  <si>
    <t>Sant Joan les Fonts</t>
  </si>
  <si>
    <t>Sant Julià de Ramis</t>
  </si>
  <si>
    <t>Sant Julià de Vilatorta</t>
  </si>
  <si>
    <t>Sant Just Desvern</t>
  </si>
  <si>
    <t>Sant Llorenç de la Muga</t>
  </si>
  <si>
    <t>Sant Llorenç de Morunys</t>
  </si>
  <si>
    <t>Sant Llorenç d'Hortons</t>
  </si>
  <si>
    <t>Sant Llorenç Savall</t>
  </si>
  <si>
    <t>Sant Martí de Centelles</t>
  </si>
  <si>
    <t>Sant Martí de Llémena</t>
  </si>
  <si>
    <t>Sant Martí de Riucorb</t>
  </si>
  <si>
    <t>Sant Martí de Tous</t>
  </si>
  <si>
    <t>Sant Martí Sarroca</t>
  </si>
  <si>
    <t>Sant Mateu de Bages</t>
  </si>
  <si>
    <t>Sant Miquel de Campmajor</t>
  </si>
  <si>
    <t>Sant Miquel de Fluvià</t>
  </si>
  <si>
    <t>Sant Mori</t>
  </si>
  <si>
    <t>Sant Pau de Segúries</t>
  </si>
  <si>
    <t>Sant Pere de Ribes</t>
  </si>
  <si>
    <t>Sant Pere de Riudebitlles</t>
  </si>
  <si>
    <t>Sant Pere de Torelló</t>
  </si>
  <si>
    <t>Sant Pere de Vilamajor</t>
  </si>
  <si>
    <t>Sant Pere Pescador</t>
  </si>
  <si>
    <t>Sant Pol de Mar</t>
  </si>
  <si>
    <t>Sant Quintí de Mediona</t>
  </si>
  <si>
    <t>Sant Quirze de Besora</t>
  </si>
  <si>
    <t>Sant Quirze del Vallès</t>
  </si>
  <si>
    <t>Sant Quirze Safaja</t>
  </si>
  <si>
    <t>Sant Ramon</t>
  </si>
  <si>
    <t>Sant Sadurní d'Anoia</t>
  </si>
  <si>
    <t>Sant Salvador de Guardiola</t>
  </si>
  <si>
    <t>Sant Vicenç de Castellet</t>
  </si>
  <si>
    <t>Sant Vicenç de Montalt</t>
  </si>
  <si>
    <t>Sant Vicenç de Torelló</t>
  </si>
  <si>
    <t>Sant Vicenç dels Horts</t>
  </si>
  <si>
    <t>Santa Bàrbara</t>
  </si>
  <si>
    <t>Santa Coloma de Farners</t>
  </si>
  <si>
    <t>Santa Coloma de Gramenet</t>
  </si>
  <si>
    <t>Santa Coloma de Queralt</t>
  </si>
  <si>
    <t>Santa Cristina d'Aro</t>
  </si>
  <si>
    <t>Santa Eugènia de Berga</t>
  </si>
  <si>
    <t>Santa Eulàlia de Riuprimer</t>
  </si>
  <si>
    <t>Santa Llogaia d'Àlguema</t>
  </si>
  <si>
    <t>Santa Margarida de Montbui</t>
  </si>
  <si>
    <t>Santa Margarida i els Monjos</t>
  </si>
  <si>
    <t>Santa Maria de Besora</t>
  </si>
  <si>
    <t>Santa Maria de Martorelles</t>
  </si>
  <si>
    <t>Santa Maria de Palautordera</t>
  </si>
  <si>
    <t>Santa Maria d'Oló</t>
  </si>
  <si>
    <t>Santa Oliva</t>
  </si>
  <si>
    <t>Santa Pau</t>
  </si>
  <si>
    <t>Santa Perpètua de Mogoda</t>
  </si>
  <si>
    <t>Santa Susanna</t>
  </si>
  <si>
    <t>Sarral</t>
  </si>
  <si>
    <t>Sarrià de Ter</t>
  </si>
  <si>
    <t>Sarroca de Bellera</t>
  </si>
  <si>
    <t>Sarroca de Lleida</t>
  </si>
  <si>
    <t>Saus, Camallera i Llampaies</t>
  </si>
  <si>
    <t>Secuita, la</t>
  </si>
  <si>
    <t>Selva del Camp, la</t>
  </si>
  <si>
    <t>Sénia, la</t>
  </si>
  <si>
    <t>Sentiu de Sió, la</t>
  </si>
  <si>
    <t>Sentmenat</t>
  </si>
  <si>
    <t>Seròs</t>
  </si>
  <si>
    <t>Seu d'Urgell, la</t>
  </si>
  <si>
    <t>Seva</t>
  </si>
  <si>
    <t>Sidamon</t>
  </si>
  <si>
    <t>Sils</t>
  </si>
  <si>
    <t>Sitges</t>
  </si>
  <si>
    <t>Soleràs, el</t>
  </si>
  <si>
    <t>Solivella</t>
  </si>
  <si>
    <t>Sora</t>
  </si>
  <si>
    <t>Soriguera</t>
  </si>
  <si>
    <t>Sort</t>
  </si>
  <si>
    <t>Soses</t>
  </si>
  <si>
    <t>Subirats</t>
  </si>
  <si>
    <t>Sudanell</t>
  </si>
  <si>
    <t>Sunyer</t>
  </si>
  <si>
    <t>Súria</t>
  </si>
  <si>
    <t>Susqueda</t>
  </si>
  <si>
    <t>Tagamanent</t>
  </si>
  <si>
    <t>Talarn</t>
  </si>
  <si>
    <t>Tallada d'Empordà, la</t>
  </si>
  <si>
    <t>Taradell</t>
  </si>
  <si>
    <t>Tarragona</t>
  </si>
  <si>
    <t>Tàrrega</t>
  </si>
  <si>
    <t>Teià</t>
  </si>
  <si>
    <t>Térmens</t>
  </si>
  <si>
    <t>Terrades</t>
  </si>
  <si>
    <t>Terrassa</t>
  </si>
  <si>
    <t>Tiana</t>
  </si>
  <si>
    <t>Tivenys</t>
  </si>
  <si>
    <t>Tivissa</t>
  </si>
  <si>
    <t>Tona</t>
  </si>
  <si>
    <t>Torà</t>
  </si>
  <si>
    <t>Torelló</t>
  </si>
  <si>
    <t>Torms, els</t>
  </si>
  <si>
    <t>Torre de Cabdella, la</t>
  </si>
  <si>
    <t>Torre de Claramunt, la</t>
  </si>
  <si>
    <t>Torre de l'Espanyol, la</t>
  </si>
  <si>
    <t>Torrebesses</t>
  </si>
  <si>
    <t>Torredembarra</t>
  </si>
  <si>
    <t>Torrefarrera</t>
  </si>
  <si>
    <t>Torregrossa</t>
  </si>
  <si>
    <t>Torrelameu</t>
  </si>
  <si>
    <t>Torrelavit</t>
  </si>
  <si>
    <t>Torrelles de Foix</t>
  </si>
  <si>
    <t>Torrelles de Llobregat</t>
  </si>
  <si>
    <t>Torrent</t>
  </si>
  <si>
    <t>Torres de Segre</t>
  </si>
  <si>
    <t>Torre-serona</t>
  </si>
  <si>
    <t>Torroella de Fluvià</t>
  </si>
  <si>
    <t>Torroella de Montgrí</t>
  </si>
  <si>
    <t>Tortosa</t>
  </si>
  <si>
    <t>Toses</t>
  </si>
  <si>
    <t>Tossa de Mar</t>
  </si>
  <si>
    <t>Tremp</t>
  </si>
  <si>
    <t>Ullà</t>
  </si>
  <si>
    <t>Ullastrell</t>
  </si>
  <si>
    <t>Ullastret</t>
  </si>
  <si>
    <t>Ulldecona</t>
  </si>
  <si>
    <t>Ulldemolins</t>
  </si>
  <si>
    <t>Vacarisses</t>
  </si>
  <si>
    <t>Vall de Bianya, la</t>
  </si>
  <si>
    <t>Vall de Boí, la</t>
  </si>
  <si>
    <t>Vall de Cardós</t>
  </si>
  <si>
    <t>Vall d'en Bas, la</t>
  </si>
  <si>
    <t>Vallbona d'Anoia</t>
  </si>
  <si>
    <t>Vallbona de les Monges</t>
  </si>
  <si>
    <t>Vallcebre</t>
  </si>
  <si>
    <t>Vallclara</t>
  </si>
  <si>
    <t>Vallfogona de Balaguer</t>
  </si>
  <si>
    <t>Vallfogona de Ripollès</t>
  </si>
  <si>
    <t>Vallgorguina</t>
  </si>
  <si>
    <t>Vallirana</t>
  </si>
  <si>
    <t>Vallmoll</t>
  </si>
  <si>
    <t>Vallromanes</t>
  </si>
  <si>
    <t>Valls</t>
  </si>
  <si>
    <t>Valls de Valira, les</t>
  </si>
  <si>
    <t>Vandellòs i l'Hospitalet de l'Infant</t>
  </si>
  <si>
    <t>Vendrell, el</t>
  </si>
  <si>
    <t>Ventalló</t>
  </si>
  <si>
    <t>Verges</t>
  </si>
  <si>
    <t>Vic</t>
  </si>
  <si>
    <t>Vidrà</t>
  </si>
  <si>
    <t>Vidreres</t>
  </si>
  <si>
    <t>Vielha e Mijaran</t>
  </si>
  <si>
    <t>Vilabertran</t>
  </si>
  <si>
    <t>Vilablareix</t>
  </si>
  <si>
    <t>Vilada</t>
  </si>
  <si>
    <t>Viladamat</t>
  </si>
  <si>
    <t>Viladecans</t>
  </si>
  <si>
    <t>Viladecavalls</t>
  </si>
  <si>
    <t>Viladrau</t>
  </si>
  <si>
    <t>Vilafant</t>
  </si>
  <si>
    <t>Vilafranca del Penedès</t>
  </si>
  <si>
    <t>Vilagrassa</t>
  </si>
  <si>
    <t>Vilalba dels Arcs</t>
  </si>
  <si>
    <t>Vilalba Sasserra</t>
  </si>
  <si>
    <t>Vilaller</t>
  </si>
  <si>
    <t>Vilanant</t>
  </si>
  <si>
    <t>Vilanova de Bellpuig</t>
  </si>
  <si>
    <t>Vilanova de la Barca</t>
  </si>
  <si>
    <t>Vilanova de Meià</t>
  </si>
  <si>
    <t>Vilanova de Prades</t>
  </si>
  <si>
    <t>Vilanova de Segrià</t>
  </si>
  <si>
    <t>Vilanova del Camí</t>
  </si>
  <si>
    <t>Vilanova del Vallès</t>
  </si>
  <si>
    <t>Vilanova i la Geltrú</t>
  </si>
  <si>
    <t>Vilaplana</t>
  </si>
  <si>
    <t>Vila-rodona</t>
  </si>
  <si>
    <t>Vila-sacra</t>
  </si>
  <si>
    <t>Vila-sana</t>
  </si>
  <si>
    <t>Vila-seca</t>
  </si>
  <si>
    <t>Vilassar de Dalt</t>
  </si>
  <si>
    <t>Vilassar de Mar</t>
  </si>
  <si>
    <t>Vilaverd</t>
  </si>
  <si>
    <t>Vilella Alta, la</t>
  </si>
  <si>
    <t>Vilella Baixa, la</t>
  </si>
  <si>
    <t>Vilobí del Penedès</t>
  </si>
  <si>
    <t>Vilobí d'Onyar</t>
  </si>
  <si>
    <t>Vimbodí i Poblet</t>
  </si>
  <si>
    <t>Vinaixa</t>
  </si>
  <si>
    <t>Vinyols i els Arcs</t>
  </si>
  <si>
    <t>Viver i Serrateix</t>
  </si>
  <si>
    <t>Xerta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</si>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</sst>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1"/>
      <name val="Verdana"/>
      <family val="2"/>
    </font>
    <font>
      <sz val="10"/>
      <name val="Arial"/>
      <family val="2"/>
    </font>
    <font>
      <sz val="10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21">
    <xf numFmtId="0" fontId="0" fillId="0" borderId="0" xfId="0"/>
    <xf numFmtId="0" fontId="2" fillId="2" borderId="0" xfId="2" applyFill="1"/>
    <xf numFmtId="0" fontId="3" fillId="2" borderId="0" xfId="2" applyFont="1" applyFill="1"/>
    <xf numFmtId="0" fontId="2" fillId="2" borderId="1" xfId="2" applyFill="1" applyBorder="1" applyAlignment="1">
      <alignment horizontal="center" vertical="center"/>
    </xf>
    <xf numFmtId="164" fontId="2" fillId="2" borderId="1" xfId="2" applyNumberFormat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2" xfId="2" applyFill="1" applyBorder="1" applyAlignment="1">
      <alignment horizontal="center"/>
    </xf>
    <xf numFmtId="0" fontId="2" fillId="2" borderId="2" xfId="2" applyFill="1" applyBorder="1"/>
    <xf numFmtId="0" fontId="2" fillId="2" borderId="0" xfId="2" applyFill="1" applyAlignment="1">
      <alignment horizontal="center"/>
    </xf>
    <xf numFmtId="0" fontId="2" fillId="2" borderId="0" xfId="2" applyFill="1" applyAlignment="1">
      <alignment horizontal="left"/>
    </xf>
    <xf numFmtId="165" fontId="2" fillId="2" borderId="0" xfId="1" applyNumberFormat="1" applyFont="1" applyFill="1"/>
    <xf numFmtId="165" fontId="2" fillId="2" borderId="0" xfId="2" applyNumberFormat="1" applyFill="1"/>
    <xf numFmtId="0" fontId="5" fillId="2" borderId="0" xfId="3" applyFont="1" applyFill="1" applyAlignment="1">
      <alignment horizontal="center" vertical="center" wrapText="1"/>
    </xf>
    <xf numFmtId="164" fontId="2" fillId="2" borderId="0" xfId="2" applyNumberFormat="1" applyFill="1" applyAlignment="1">
      <alignment horizontal="left" vertical="center"/>
    </xf>
    <xf numFmtId="0" fontId="2" fillId="2" borderId="0" xfId="2" applyFill="1" applyAlignment="1">
      <alignment horizontal="center" vertical="center"/>
    </xf>
    <xf numFmtId="0" fontId="5" fillId="2" borderId="0" xfId="2" applyFont="1" applyFill="1" applyAlignment="1">
      <alignment horizontal="center" vertical="top"/>
    </xf>
    <xf numFmtId="0" fontId="2" fillId="2" borderId="3" xfId="2" applyFill="1" applyBorder="1"/>
    <xf numFmtId="0" fontId="2" fillId="2" borderId="3" xfId="2" applyFill="1" applyBorder="1" applyAlignment="1">
      <alignment horizontal="left"/>
    </xf>
    <xf numFmtId="0" fontId="2" fillId="2" borderId="3" xfId="2" applyFill="1" applyBorder="1" applyAlignment="1">
      <alignment horizontal="center"/>
    </xf>
    <xf numFmtId="165" fontId="2" fillId="2" borderId="3" xfId="1" applyNumberFormat="1" applyFont="1" applyFill="1" applyBorder="1"/>
    <xf numFmtId="165" fontId="2" fillId="2" borderId="3" xfId="2" applyNumberFormat="1" applyFill="1" applyBorder="1"/>
  </cellXfs>
  <cellStyles count="4">
    <cellStyle name="Normal" xfId="0" builtinId="0"/>
    <cellStyle name="Normal 11 2 2" xfId="2" xr:uid="{C1CDB591-14CB-482C-A9AB-C68512017542}"/>
    <cellStyle name="Normal_Dades ponderades_Copia de BD_INDICADORS_IQ-1_maria-2" xfId="3" xr:uid="{3CC03676-DDF9-4668-AB04-28606C26BE92}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fo\Nextcloud\Q%20COMUNICACI&#211;\Q%20OBSERVATORI\01.BASES%20DE%20DADES\2022\base%20de%20dades\EXCELS%20DEFINITIUS\CURA.xlsx" TargetMode="External"/><Relationship Id="rId1" Type="http://schemas.openxmlformats.org/officeDocument/2006/relationships/externalLinkPath" Target="/Users/info/Nextcloud/Q%20COMUNICACI&#211;/Q%20OBSERVATORI/01.BASES%20DE%20DADES/2022/base%20de%20dades/EXCELS%20DEFINITIUS/CU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CURA_2"/>
      <sheetName val="CURA_3"/>
      <sheetName val="CURA_5"/>
      <sheetName val="CURA_6"/>
      <sheetName val="CURA_7"/>
      <sheetName val="CURA_8"/>
      <sheetName val="CURA_10"/>
      <sheetName val="CURA_19"/>
      <sheetName val="CURA_23"/>
      <sheetName val="CURA_31"/>
      <sheetName val="CURA_32"/>
      <sheetName val="CURA_33"/>
      <sheetName val="CURA_34"/>
      <sheetName val="CURA_35"/>
      <sheetName val="CURA_37"/>
      <sheetName val="CURA_38"/>
      <sheetName val="CURA_39"/>
      <sheetName val="CURA_40"/>
      <sheetName val="CURA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E5" t="str">
            <v>Nom municipi</v>
          </cell>
          <cell r="F5" t="str">
            <v>Dones</v>
          </cell>
          <cell r="H5" t="str">
            <v>Homes</v>
          </cell>
        </row>
        <row r="7">
          <cell r="D7">
            <v>25001</v>
          </cell>
          <cell r="E7" t="str">
            <v>Abella de la Conca</v>
          </cell>
          <cell r="F7">
            <v>3</v>
          </cell>
          <cell r="H7">
            <v>2</v>
          </cell>
        </row>
        <row r="8">
          <cell r="D8">
            <v>8001</v>
          </cell>
          <cell r="E8" t="str">
            <v>Abrera</v>
          </cell>
          <cell r="F8">
            <v>125</v>
          </cell>
          <cell r="H8">
            <v>71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DB905-55B7-4B1B-A157-D8E408EE900A}">
  <dimension ref="A2:H762"/>
  <sheetViews>
    <sheetView tabSelected="1" zoomScale="80" zoomScaleNormal="80" workbookViewId="0">
      <selection activeCell="U17" sqref="U17"/>
    </sheetView>
  </sheetViews>
  <sheetFormatPr defaultColWidth="12.42578125" defaultRowHeight="12.75" x14ac:dyDescent="0.2"/>
  <cols>
    <col min="1" max="1" width="12.42578125" style="1"/>
    <col min="2" max="2" width="25.42578125" style="1" customWidth="1"/>
    <col min="3" max="16384" width="12.42578125" style="1"/>
  </cols>
  <sheetData>
    <row r="2" spans="1:8" ht="14.25" x14ac:dyDescent="0.2">
      <c r="A2" s="2" t="s">
        <v>0</v>
      </c>
    </row>
    <row r="5" spans="1:8" x14ac:dyDescent="0.2">
      <c r="A5" s="3" t="s">
        <v>1</v>
      </c>
      <c r="B5" s="3" t="s">
        <v>2</v>
      </c>
      <c r="C5" s="3" t="s">
        <v>3</v>
      </c>
      <c r="D5" s="3"/>
      <c r="E5" s="3" t="s">
        <v>4</v>
      </c>
      <c r="F5" s="3"/>
      <c r="G5" s="4" t="s">
        <v>5</v>
      </c>
      <c r="H5" s="4"/>
    </row>
    <row r="6" spans="1:8" x14ac:dyDescent="0.2">
      <c r="A6" s="5"/>
      <c r="B6" s="5"/>
      <c r="C6" s="6" t="s">
        <v>6</v>
      </c>
      <c r="D6" s="6" t="s">
        <v>7</v>
      </c>
      <c r="E6" s="6" t="s">
        <v>6</v>
      </c>
      <c r="F6" s="6" t="s">
        <v>7</v>
      </c>
      <c r="G6" s="6" t="s">
        <v>6</v>
      </c>
      <c r="H6" s="7" t="s">
        <v>7</v>
      </c>
    </row>
    <row r="7" spans="1:8" ht="37.5" customHeight="1" x14ac:dyDescent="0.2">
      <c r="A7" s="8">
        <v>25001</v>
      </c>
      <c r="B7" s="9" t="s">
        <v>8</v>
      </c>
      <c r="C7" s="8">
        <v>3</v>
      </c>
      <c r="D7" s="10">
        <f>C7/G7</f>
        <v>0.6</v>
      </c>
      <c r="E7" s="8">
        <v>2</v>
      </c>
      <c r="F7" s="10">
        <f>E7/G7</f>
        <v>0.4</v>
      </c>
      <c r="G7" s="8">
        <v>5</v>
      </c>
      <c r="H7" s="11">
        <f>D7+F7</f>
        <v>1</v>
      </c>
    </row>
    <row r="8" spans="1:8" x14ac:dyDescent="0.2">
      <c r="A8" s="8">
        <v>8001</v>
      </c>
      <c r="B8" s="9" t="s">
        <v>9</v>
      </c>
      <c r="C8" s="8">
        <v>125</v>
      </c>
      <c r="D8" s="10">
        <f t="shared" ref="D8:D71" si="0">C8/G8</f>
        <v>0.63775510204081631</v>
      </c>
      <c r="E8" s="8">
        <v>71</v>
      </c>
      <c r="F8" s="10">
        <f t="shared" ref="F8:F71" si="1">E8/G8</f>
        <v>0.36224489795918369</v>
      </c>
      <c r="G8" s="8">
        <v>196</v>
      </c>
      <c r="H8" s="11">
        <f t="shared" ref="H8:H71" si="2">D8+F8</f>
        <v>1</v>
      </c>
    </row>
    <row r="9" spans="1:8" x14ac:dyDescent="0.2">
      <c r="A9" s="8">
        <v>25002</v>
      </c>
      <c r="B9" s="9" t="s">
        <v>10</v>
      </c>
      <c r="C9" s="8">
        <v>6</v>
      </c>
      <c r="D9" s="10">
        <f t="shared" si="0"/>
        <v>0.54545454545454541</v>
      </c>
      <c r="E9" s="8">
        <v>5</v>
      </c>
      <c r="F9" s="10">
        <f t="shared" si="1"/>
        <v>0.45454545454545453</v>
      </c>
      <c r="G9" s="8">
        <v>11</v>
      </c>
      <c r="H9" s="11">
        <f t="shared" si="2"/>
        <v>1</v>
      </c>
    </row>
    <row r="10" spans="1:8" x14ac:dyDescent="0.2">
      <c r="A10" s="8">
        <v>25003</v>
      </c>
      <c r="B10" s="9" t="s">
        <v>11</v>
      </c>
      <c r="C10" s="8">
        <v>86</v>
      </c>
      <c r="D10" s="10">
        <f t="shared" si="0"/>
        <v>0.64661654135338342</v>
      </c>
      <c r="E10" s="8">
        <v>47</v>
      </c>
      <c r="F10" s="10">
        <f t="shared" si="1"/>
        <v>0.35338345864661652</v>
      </c>
      <c r="G10" s="8">
        <v>133</v>
      </c>
      <c r="H10" s="11">
        <f t="shared" si="2"/>
        <v>1</v>
      </c>
    </row>
    <row r="11" spans="1:8" x14ac:dyDescent="0.2">
      <c r="A11" s="8">
        <v>8002</v>
      </c>
      <c r="B11" s="9" t="s">
        <v>12</v>
      </c>
      <c r="C11" s="8">
        <v>3</v>
      </c>
      <c r="D11" s="10">
        <f t="shared" si="0"/>
        <v>0.42857142857142855</v>
      </c>
      <c r="E11" s="8">
        <v>4</v>
      </c>
      <c r="F11" s="10">
        <f t="shared" si="1"/>
        <v>0.5714285714285714</v>
      </c>
      <c r="G11" s="8">
        <v>7</v>
      </c>
      <c r="H11" s="11">
        <f t="shared" si="2"/>
        <v>1</v>
      </c>
    </row>
    <row r="12" spans="1:8" x14ac:dyDescent="0.2">
      <c r="A12" s="8">
        <v>17001</v>
      </c>
      <c r="B12" s="9" t="s">
        <v>13</v>
      </c>
      <c r="C12" s="8">
        <v>10</v>
      </c>
      <c r="D12" s="10">
        <f t="shared" si="0"/>
        <v>0.66666666666666663</v>
      </c>
      <c r="E12" s="8">
        <v>5</v>
      </c>
      <c r="F12" s="10">
        <f t="shared" si="1"/>
        <v>0.33333333333333331</v>
      </c>
      <c r="G12" s="8">
        <v>15</v>
      </c>
      <c r="H12" s="11">
        <f t="shared" si="2"/>
        <v>1</v>
      </c>
    </row>
    <row r="13" spans="1:8" x14ac:dyDescent="0.2">
      <c r="A13" s="8">
        <v>8014</v>
      </c>
      <c r="B13" s="9" t="s">
        <v>14</v>
      </c>
      <c r="C13" s="8">
        <v>21</v>
      </c>
      <c r="D13" s="10">
        <f t="shared" si="0"/>
        <v>0.7</v>
      </c>
      <c r="E13" s="8">
        <v>9</v>
      </c>
      <c r="F13" s="10">
        <f t="shared" si="1"/>
        <v>0.3</v>
      </c>
      <c r="G13" s="8">
        <v>30</v>
      </c>
      <c r="H13" s="11">
        <f t="shared" si="2"/>
        <v>1</v>
      </c>
    </row>
    <row r="14" spans="1:8" x14ac:dyDescent="0.2">
      <c r="A14" s="8">
        <v>43001</v>
      </c>
      <c r="B14" s="9" t="s">
        <v>15</v>
      </c>
      <c r="C14" s="8">
        <v>11</v>
      </c>
      <c r="D14" s="10">
        <f t="shared" si="0"/>
        <v>0.6470588235294118</v>
      </c>
      <c r="E14" s="8">
        <v>6</v>
      </c>
      <c r="F14" s="10">
        <f t="shared" si="1"/>
        <v>0.35294117647058826</v>
      </c>
      <c r="G14" s="8">
        <v>17</v>
      </c>
      <c r="H14" s="11">
        <f t="shared" si="2"/>
        <v>1</v>
      </c>
    </row>
    <row r="15" spans="1:8" x14ac:dyDescent="0.2">
      <c r="A15" s="8">
        <v>17002</v>
      </c>
      <c r="B15" s="9" t="s">
        <v>16</v>
      </c>
      <c r="C15" s="8">
        <v>7</v>
      </c>
      <c r="D15" s="10">
        <f t="shared" si="0"/>
        <v>0.77777777777777779</v>
      </c>
      <c r="E15" s="8">
        <v>2</v>
      </c>
      <c r="F15" s="10">
        <f t="shared" si="1"/>
        <v>0.22222222222222221</v>
      </c>
      <c r="G15" s="8">
        <v>9</v>
      </c>
      <c r="H15" s="11">
        <f t="shared" si="2"/>
        <v>1</v>
      </c>
    </row>
    <row r="16" spans="1:8" x14ac:dyDescent="0.2">
      <c r="A16" s="8">
        <v>25038</v>
      </c>
      <c r="B16" s="9" t="s">
        <v>17</v>
      </c>
      <c r="C16" s="8">
        <v>36</v>
      </c>
      <c r="D16" s="10">
        <f t="shared" si="0"/>
        <v>0.63157894736842102</v>
      </c>
      <c r="E16" s="8">
        <v>21</v>
      </c>
      <c r="F16" s="10">
        <f t="shared" si="1"/>
        <v>0.36842105263157893</v>
      </c>
      <c r="G16" s="8">
        <v>57</v>
      </c>
      <c r="H16" s="11">
        <f t="shared" si="2"/>
        <v>1</v>
      </c>
    </row>
    <row r="17" spans="1:8" x14ac:dyDescent="0.2">
      <c r="A17" s="8">
        <v>25004</v>
      </c>
      <c r="B17" s="9" t="s">
        <v>18</v>
      </c>
      <c r="C17" s="8">
        <v>13</v>
      </c>
      <c r="D17" s="10">
        <f t="shared" si="0"/>
        <v>0.59090909090909094</v>
      </c>
      <c r="E17" s="8">
        <v>9</v>
      </c>
      <c r="F17" s="10">
        <f t="shared" si="1"/>
        <v>0.40909090909090912</v>
      </c>
      <c r="G17" s="8">
        <v>22</v>
      </c>
      <c r="H17" s="11">
        <f t="shared" si="2"/>
        <v>1</v>
      </c>
    </row>
    <row r="18" spans="1:8" x14ac:dyDescent="0.2">
      <c r="A18" s="8">
        <v>25005</v>
      </c>
      <c r="B18" s="9" t="s">
        <v>19</v>
      </c>
      <c r="C18" s="8">
        <v>7</v>
      </c>
      <c r="D18" s="10">
        <f t="shared" si="0"/>
        <v>0.77777777777777779</v>
      </c>
      <c r="E18" s="8">
        <v>2</v>
      </c>
      <c r="F18" s="10">
        <f t="shared" si="1"/>
        <v>0.22222222222222221</v>
      </c>
      <c r="G18" s="8">
        <v>9</v>
      </c>
      <c r="H18" s="11">
        <f t="shared" si="2"/>
        <v>1</v>
      </c>
    </row>
    <row r="19" spans="1:8" x14ac:dyDescent="0.2">
      <c r="A19" s="8">
        <v>25006</v>
      </c>
      <c r="B19" s="9" t="s">
        <v>20</v>
      </c>
      <c r="C19" s="8">
        <v>5</v>
      </c>
      <c r="D19" s="10">
        <f t="shared" si="0"/>
        <v>0.7142857142857143</v>
      </c>
      <c r="E19" s="8">
        <v>2</v>
      </c>
      <c r="F19" s="10">
        <f t="shared" si="1"/>
        <v>0.2857142857142857</v>
      </c>
      <c r="G19" s="8">
        <v>7</v>
      </c>
      <c r="H19" s="11">
        <f t="shared" si="2"/>
        <v>1</v>
      </c>
    </row>
    <row r="20" spans="1:8" x14ac:dyDescent="0.2">
      <c r="A20" s="8">
        <v>17003</v>
      </c>
      <c r="B20" s="9" t="s">
        <v>21</v>
      </c>
      <c r="C20" s="8">
        <v>3</v>
      </c>
      <c r="D20" s="10">
        <f t="shared" si="0"/>
        <v>1</v>
      </c>
      <c r="E20" s="8"/>
      <c r="F20" s="10">
        <f t="shared" si="1"/>
        <v>0</v>
      </c>
      <c r="G20" s="8">
        <v>3</v>
      </c>
      <c r="H20" s="11">
        <f t="shared" si="2"/>
        <v>1</v>
      </c>
    </row>
    <row r="21" spans="1:8" x14ac:dyDescent="0.2">
      <c r="A21" s="8">
        <v>25007</v>
      </c>
      <c r="B21" s="9" t="s">
        <v>22</v>
      </c>
      <c r="C21" s="8">
        <v>17</v>
      </c>
      <c r="D21" s="10">
        <f t="shared" si="0"/>
        <v>0.54838709677419351</v>
      </c>
      <c r="E21" s="8">
        <v>14</v>
      </c>
      <c r="F21" s="10">
        <f t="shared" si="1"/>
        <v>0.45161290322580644</v>
      </c>
      <c r="G21" s="8">
        <v>31</v>
      </c>
      <c r="H21" s="11">
        <f t="shared" si="2"/>
        <v>1</v>
      </c>
    </row>
    <row r="22" spans="1:8" x14ac:dyDescent="0.2">
      <c r="A22" s="8">
        <v>25008</v>
      </c>
      <c r="B22" s="9" t="s">
        <v>23</v>
      </c>
      <c r="C22" s="8">
        <v>23</v>
      </c>
      <c r="D22" s="10">
        <f t="shared" si="0"/>
        <v>0.69696969696969702</v>
      </c>
      <c r="E22" s="8">
        <v>10</v>
      </c>
      <c r="F22" s="10">
        <f t="shared" si="1"/>
        <v>0.30303030303030304</v>
      </c>
      <c r="G22" s="8">
        <v>33</v>
      </c>
      <c r="H22" s="11">
        <f t="shared" si="2"/>
        <v>1</v>
      </c>
    </row>
    <row r="23" spans="1:8" x14ac:dyDescent="0.2">
      <c r="A23" s="8">
        <v>25009</v>
      </c>
      <c r="B23" s="9" t="s">
        <v>24</v>
      </c>
      <c r="C23" s="8">
        <v>15</v>
      </c>
      <c r="D23" s="10">
        <f t="shared" si="0"/>
        <v>0.6</v>
      </c>
      <c r="E23" s="8">
        <v>10</v>
      </c>
      <c r="F23" s="10">
        <f t="shared" si="1"/>
        <v>0.4</v>
      </c>
      <c r="G23" s="8">
        <v>25</v>
      </c>
      <c r="H23" s="11">
        <f t="shared" si="2"/>
        <v>1</v>
      </c>
    </row>
    <row r="24" spans="1:8" x14ac:dyDescent="0.2">
      <c r="A24" s="8">
        <v>43002</v>
      </c>
      <c r="B24" s="9" t="s">
        <v>25</v>
      </c>
      <c r="C24" s="8">
        <v>39</v>
      </c>
      <c r="D24" s="10">
        <f t="shared" si="0"/>
        <v>0.609375</v>
      </c>
      <c r="E24" s="8">
        <v>25</v>
      </c>
      <c r="F24" s="10">
        <f t="shared" si="1"/>
        <v>0.390625</v>
      </c>
      <c r="G24" s="8">
        <v>64</v>
      </c>
      <c r="H24" s="11">
        <f t="shared" si="2"/>
        <v>1</v>
      </c>
    </row>
    <row r="25" spans="1:8" x14ac:dyDescent="0.2">
      <c r="A25" s="8">
        <v>43003</v>
      </c>
      <c r="B25" s="9" t="s">
        <v>26</v>
      </c>
      <c r="C25" s="8">
        <v>2</v>
      </c>
      <c r="D25" s="10">
        <f t="shared" si="0"/>
        <v>0.5</v>
      </c>
      <c r="E25" s="8">
        <v>2</v>
      </c>
      <c r="F25" s="10">
        <f t="shared" si="1"/>
        <v>0.5</v>
      </c>
      <c r="G25" s="8">
        <v>4</v>
      </c>
      <c r="H25" s="11">
        <f t="shared" si="2"/>
        <v>1</v>
      </c>
    </row>
    <row r="26" spans="1:8" x14ac:dyDescent="0.2">
      <c r="A26" s="8">
        <v>17004</v>
      </c>
      <c r="B26" s="9" t="s">
        <v>27</v>
      </c>
      <c r="C26" s="8">
        <v>7</v>
      </c>
      <c r="D26" s="10">
        <f t="shared" si="0"/>
        <v>0.7</v>
      </c>
      <c r="E26" s="8">
        <v>3</v>
      </c>
      <c r="F26" s="10">
        <f t="shared" si="1"/>
        <v>0.3</v>
      </c>
      <c r="G26" s="8">
        <v>10</v>
      </c>
      <c r="H26" s="11">
        <f t="shared" si="2"/>
        <v>1</v>
      </c>
    </row>
    <row r="27" spans="1:8" x14ac:dyDescent="0.2">
      <c r="A27" s="8">
        <v>43004</v>
      </c>
      <c r="B27" s="9" t="s">
        <v>28</v>
      </c>
      <c r="C27" s="8">
        <v>151</v>
      </c>
      <c r="D27" s="10">
        <f t="shared" si="0"/>
        <v>0.68325791855203621</v>
      </c>
      <c r="E27" s="8">
        <v>70</v>
      </c>
      <c r="F27" s="10">
        <f t="shared" si="1"/>
        <v>0.31674208144796379</v>
      </c>
      <c r="G27" s="8">
        <v>221</v>
      </c>
      <c r="H27" s="11">
        <f t="shared" si="2"/>
        <v>1</v>
      </c>
    </row>
    <row r="28" spans="1:8" x14ac:dyDescent="0.2">
      <c r="A28" s="8">
        <v>25010</v>
      </c>
      <c r="B28" s="9" t="s">
        <v>29</v>
      </c>
      <c r="C28" s="8">
        <v>2</v>
      </c>
      <c r="D28" s="10">
        <f t="shared" si="0"/>
        <v>0.5</v>
      </c>
      <c r="E28" s="8">
        <v>2</v>
      </c>
      <c r="F28" s="10">
        <f t="shared" si="1"/>
        <v>0.5</v>
      </c>
      <c r="G28" s="8">
        <v>4</v>
      </c>
      <c r="H28" s="11">
        <f t="shared" si="2"/>
        <v>1</v>
      </c>
    </row>
    <row r="29" spans="1:8" x14ac:dyDescent="0.2">
      <c r="A29" s="8">
        <v>25011</v>
      </c>
      <c r="B29" s="9" t="s">
        <v>30</v>
      </c>
      <c r="C29" s="8">
        <v>74</v>
      </c>
      <c r="D29" s="10">
        <f t="shared" si="0"/>
        <v>0.63247863247863245</v>
      </c>
      <c r="E29" s="8">
        <v>43</v>
      </c>
      <c r="F29" s="10">
        <f t="shared" si="1"/>
        <v>0.36752136752136755</v>
      </c>
      <c r="G29" s="8">
        <v>117</v>
      </c>
      <c r="H29" s="11">
        <f t="shared" si="2"/>
        <v>1</v>
      </c>
    </row>
    <row r="30" spans="1:8" x14ac:dyDescent="0.2">
      <c r="A30" s="8">
        <v>25012</v>
      </c>
      <c r="B30" s="9" t="s">
        <v>31</v>
      </c>
      <c r="C30" s="8">
        <v>41</v>
      </c>
      <c r="D30" s="10">
        <f t="shared" si="0"/>
        <v>0.7068965517241379</v>
      </c>
      <c r="E30" s="8">
        <v>17</v>
      </c>
      <c r="F30" s="10">
        <f t="shared" si="1"/>
        <v>0.29310344827586204</v>
      </c>
      <c r="G30" s="8">
        <v>58</v>
      </c>
      <c r="H30" s="11">
        <f t="shared" si="2"/>
        <v>1</v>
      </c>
    </row>
    <row r="31" spans="1:8" x14ac:dyDescent="0.2">
      <c r="A31" s="8">
        <v>43005</v>
      </c>
      <c r="B31" s="9" t="s">
        <v>32</v>
      </c>
      <c r="C31" s="8">
        <v>37</v>
      </c>
      <c r="D31" s="10">
        <f t="shared" si="0"/>
        <v>0.69811320754716977</v>
      </c>
      <c r="E31" s="8">
        <v>16</v>
      </c>
      <c r="F31" s="10">
        <f t="shared" si="1"/>
        <v>0.30188679245283018</v>
      </c>
      <c r="G31" s="8">
        <v>53</v>
      </c>
      <c r="H31" s="11">
        <f t="shared" si="2"/>
        <v>1</v>
      </c>
    </row>
    <row r="32" spans="1:8" x14ac:dyDescent="0.2">
      <c r="A32" s="8">
        <v>43006</v>
      </c>
      <c r="B32" s="9" t="s">
        <v>33</v>
      </c>
      <c r="C32" s="8">
        <v>25</v>
      </c>
      <c r="D32" s="10">
        <f t="shared" si="0"/>
        <v>0.73529411764705888</v>
      </c>
      <c r="E32" s="8">
        <v>9</v>
      </c>
      <c r="F32" s="10">
        <f t="shared" si="1"/>
        <v>0.26470588235294118</v>
      </c>
      <c r="G32" s="8">
        <v>34</v>
      </c>
      <c r="H32" s="11">
        <f t="shared" si="2"/>
        <v>1</v>
      </c>
    </row>
    <row r="33" spans="1:8" x14ac:dyDescent="0.2">
      <c r="A33" s="8">
        <v>43007</v>
      </c>
      <c r="B33" s="9" t="s">
        <v>34</v>
      </c>
      <c r="C33" s="8">
        <v>3</v>
      </c>
      <c r="D33" s="10">
        <f t="shared" si="0"/>
        <v>0.3</v>
      </c>
      <c r="E33" s="8">
        <v>7</v>
      </c>
      <c r="F33" s="10">
        <f t="shared" si="1"/>
        <v>0.7</v>
      </c>
      <c r="G33" s="8">
        <v>10</v>
      </c>
      <c r="H33" s="11">
        <f t="shared" si="2"/>
        <v>1</v>
      </c>
    </row>
    <row r="34" spans="1:8" x14ac:dyDescent="0.2">
      <c r="A34" s="8">
        <v>8003</v>
      </c>
      <c r="B34" s="9" t="s">
        <v>35</v>
      </c>
      <c r="C34" s="8">
        <v>62</v>
      </c>
      <c r="D34" s="10">
        <f t="shared" si="0"/>
        <v>0.66666666666666663</v>
      </c>
      <c r="E34" s="8">
        <v>31</v>
      </c>
      <c r="F34" s="10">
        <f t="shared" si="1"/>
        <v>0.33333333333333331</v>
      </c>
      <c r="G34" s="8">
        <v>93</v>
      </c>
      <c r="H34" s="11">
        <f t="shared" si="2"/>
        <v>1</v>
      </c>
    </row>
    <row r="35" spans="1:8" x14ac:dyDescent="0.2">
      <c r="A35" s="8">
        <v>43008</v>
      </c>
      <c r="B35" s="9" t="s">
        <v>36</v>
      </c>
      <c r="C35" s="8">
        <v>4</v>
      </c>
      <c r="D35" s="10">
        <f t="shared" si="0"/>
        <v>0.5</v>
      </c>
      <c r="E35" s="8">
        <v>4</v>
      </c>
      <c r="F35" s="10">
        <f t="shared" si="1"/>
        <v>0.5</v>
      </c>
      <c r="G35" s="8">
        <v>8</v>
      </c>
      <c r="H35" s="11">
        <f t="shared" si="2"/>
        <v>1</v>
      </c>
    </row>
    <row r="36" spans="1:8" x14ac:dyDescent="0.2">
      <c r="A36" s="8">
        <v>25013</v>
      </c>
      <c r="B36" s="9" t="s">
        <v>37</v>
      </c>
      <c r="C36" s="8">
        <v>65</v>
      </c>
      <c r="D36" s="10">
        <f t="shared" si="0"/>
        <v>0.65</v>
      </c>
      <c r="E36" s="8">
        <v>35</v>
      </c>
      <c r="F36" s="10">
        <f t="shared" si="1"/>
        <v>0.35</v>
      </c>
      <c r="G36" s="8">
        <v>100</v>
      </c>
      <c r="H36" s="11">
        <f t="shared" si="2"/>
        <v>1</v>
      </c>
    </row>
    <row r="37" spans="1:8" x14ac:dyDescent="0.2">
      <c r="A37" s="8">
        <v>25014</v>
      </c>
      <c r="B37" s="9" t="s">
        <v>38</v>
      </c>
      <c r="C37" s="8">
        <v>6</v>
      </c>
      <c r="D37" s="10">
        <f t="shared" si="0"/>
        <v>0.46153846153846156</v>
      </c>
      <c r="E37" s="8">
        <v>7</v>
      </c>
      <c r="F37" s="10">
        <f t="shared" si="1"/>
        <v>0.53846153846153844</v>
      </c>
      <c r="G37" s="8">
        <v>13</v>
      </c>
      <c r="H37" s="11">
        <f t="shared" si="2"/>
        <v>1</v>
      </c>
    </row>
    <row r="38" spans="1:8" x14ac:dyDescent="0.2">
      <c r="A38" s="8">
        <v>43009</v>
      </c>
      <c r="B38" s="9" t="s">
        <v>39</v>
      </c>
      <c r="C38" s="8">
        <v>13</v>
      </c>
      <c r="D38" s="10">
        <f t="shared" si="0"/>
        <v>0.56521739130434778</v>
      </c>
      <c r="E38" s="8">
        <v>10</v>
      </c>
      <c r="F38" s="10">
        <f t="shared" si="1"/>
        <v>0.43478260869565216</v>
      </c>
      <c r="G38" s="8">
        <v>23</v>
      </c>
      <c r="H38" s="11">
        <f t="shared" si="2"/>
        <v>1</v>
      </c>
    </row>
    <row r="39" spans="1:8" x14ac:dyDescent="0.2">
      <c r="A39" s="8">
        <v>25015</v>
      </c>
      <c r="B39" s="9" t="s">
        <v>40</v>
      </c>
      <c r="C39" s="8">
        <v>8</v>
      </c>
      <c r="D39" s="10">
        <f t="shared" si="0"/>
        <v>0.66666666666666663</v>
      </c>
      <c r="E39" s="8">
        <v>4</v>
      </c>
      <c r="F39" s="10">
        <f t="shared" si="1"/>
        <v>0.33333333333333331</v>
      </c>
      <c r="G39" s="8">
        <v>12</v>
      </c>
      <c r="H39" s="11">
        <f t="shared" si="2"/>
        <v>1</v>
      </c>
    </row>
    <row r="40" spans="1:8" x14ac:dyDescent="0.2">
      <c r="A40" s="8">
        <v>25016</v>
      </c>
      <c r="B40" s="9" t="s">
        <v>41</v>
      </c>
      <c r="C40" s="8">
        <v>49</v>
      </c>
      <c r="D40" s="10">
        <f t="shared" si="0"/>
        <v>0.550561797752809</v>
      </c>
      <c r="E40" s="8">
        <v>40</v>
      </c>
      <c r="F40" s="10">
        <f t="shared" si="1"/>
        <v>0.449438202247191</v>
      </c>
      <c r="G40" s="8">
        <v>89</v>
      </c>
      <c r="H40" s="11">
        <f t="shared" si="2"/>
        <v>1</v>
      </c>
    </row>
    <row r="41" spans="1:8" x14ac:dyDescent="0.2">
      <c r="A41" s="8">
        <v>25017</v>
      </c>
      <c r="B41" s="9" t="s">
        <v>42</v>
      </c>
      <c r="C41" s="8">
        <v>4</v>
      </c>
      <c r="D41" s="10">
        <f t="shared" si="0"/>
        <v>0.4</v>
      </c>
      <c r="E41" s="8">
        <v>6</v>
      </c>
      <c r="F41" s="10">
        <f t="shared" si="1"/>
        <v>0.6</v>
      </c>
      <c r="G41" s="8">
        <v>10</v>
      </c>
      <c r="H41" s="11">
        <f t="shared" si="2"/>
        <v>1</v>
      </c>
    </row>
    <row r="42" spans="1:8" x14ac:dyDescent="0.2">
      <c r="A42" s="8">
        <v>43010</v>
      </c>
      <c r="B42" s="9" t="s">
        <v>43</v>
      </c>
      <c r="C42" s="8">
        <v>4</v>
      </c>
      <c r="D42" s="10">
        <f t="shared" si="0"/>
        <v>0.44444444444444442</v>
      </c>
      <c r="E42" s="8">
        <v>5</v>
      </c>
      <c r="F42" s="10">
        <f t="shared" si="1"/>
        <v>0.55555555555555558</v>
      </c>
      <c r="G42" s="8">
        <v>9</v>
      </c>
      <c r="H42" s="11">
        <f t="shared" si="2"/>
        <v>1</v>
      </c>
    </row>
    <row r="43" spans="1:8" x14ac:dyDescent="0.2">
      <c r="A43" s="8">
        <v>25019</v>
      </c>
      <c r="B43" s="9" t="s">
        <v>44</v>
      </c>
      <c r="C43" s="8">
        <v>114</v>
      </c>
      <c r="D43" s="10">
        <f t="shared" si="0"/>
        <v>0.62295081967213117</v>
      </c>
      <c r="E43" s="8">
        <v>69</v>
      </c>
      <c r="F43" s="10">
        <f t="shared" si="1"/>
        <v>0.37704918032786883</v>
      </c>
      <c r="G43" s="8">
        <v>183</v>
      </c>
      <c r="H43" s="11">
        <f t="shared" si="2"/>
        <v>1</v>
      </c>
    </row>
    <row r="44" spans="1:8" x14ac:dyDescent="0.2">
      <c r="A44" s="8">
        <v>25020</v>
      </c>
      <c r="B44" s="9" t="s">
        <v>45</v>
      </c>
      <c r="C44" s="8">
        <v>7</v>
      </c>
      <c r="D44" s="10">
        <f t="shared" si="0"/>
        <v>0.5</v>
      </c>
      <c r="E44" s="8">
        <v>7</v>
      </c>
      <c r="F44" s="10">
        <f t="shared" si="1"/>
        <v>0.5</v>
      </c>
      <c r="G44" s="8">
        <v>14</v>
      </c>
      <c r="H44" s="11">
        <f t="shared" si="2"/>
        <v>1</v>
      </c>
    </row>
    <row r="45" spans="1:8" x14ac:dyDescent="0.2">
      <c r="A45" s="8">
        <v>25021</v>
      </c>
      <c r="B45" s="9" t="s">
        <v>46</v>
      </c>
      <c r="C45" s="8">
        <v>68</v>
      </c>
      <c r="D45" s="10">
        <f t="shared" si="0"/>
        <v>0.56666666666666665</v>
      </c>
      <c r="E45" s="8">
        <v>52</v>
      </c>
      <c r="F45" s="10">
        <f t="shared" si="1"/>
        <v>0.43333333333333335</v>
      </c>
      <c r="G45" s="8">
        <v>120</v>
      </c>
      <c r="H45" s="11">
        <f t="shared" si="2"/>
        <v>1</v>
      </c>
    </row>
    <row r="46" spans="1:8" x14ac:dyDescent="0.2">
      <c r="A46" s="8">
        <v>43011</v>
      </c>
      <c r="B46" s="9" t="s">
        <v>47</v>
      </c>
      <c r="C46" s="8">
        <v>9</v>
      </c>
      <c r="D46" s="10">
        <f t="shared" si="0"/>
        <v>0.9</v>
      </c>
      <c r="E46" s="8">
        <v>1</v>
      </c>
      <c r="F46" s="10">
        <f t="shared" si="1"/>
        <v>0.1</v>
      </c>
      <c r="G46" s="8">
        <v>10</v>
      </c>
      <c r="H46" s="11">
        <f t="shared" si="2"/>
        <v>1</v>
      </c>
    </row>
    <row r="47" spans="1:8" x14ac:dyDescent="0.2">
      <c r="A47" s="8">
        <v>25022</v>
      </c>
      <c r="B47" s="9" t="s">
        <v>48</v>
      </c>
      <c r="C47" s="8">
        <v>10</v>
      </c>
      <c r="D47" s="10">
        <f t="shared" si="0"/>
        <v>0.58823529411764708</v>
      </c>
      <c r="E47" s="8">
        <v>7</v>
      </c>
      <c r="F47" s="10">
        <f t="shared" si="1"/>
        <v>0.41176470588235292</v>
      </c>
      <c r="G47" s="8">
        <v>17</v>
      </c>
      <c r="H47" s="11">
        <f t="shared" si="2"/>
        <v>1</v>
      </c>
    </row>
    <row r="48" spans="1:8" x14ac:dyDescent="0.2">
      <c r="A48" s="8">
        <v>17006</v>
      </c>
      <c r="B48" s="9" t="s">
        <v>49</v>
      </c>
      <c r="C48" s="8">
        <v>11</v>
      </c>
      <c r="D48" s="10">
        <f t="shared" si="0"/>
        <v>0.84615384615384615</v>
      </c>
      <c r="E48" s="8">
        <v>2</v>
      </c>
      <c r="F48" s="10">
        <f t="shared" si="1"/>
        <v>0.15384615384615385</v>
      </c>
      <c r="G48" s="8">
        <v>13</v>
      </c>
      <c r="H48" s="11">
        <f t="shared" si="2"/>
        <v>1</v>
      </c>
    </row>
    <row r="49" spans="1:8" x14ac:dyDescent="0.2">
      <c r="A49" s="8">
        <v>8004</v>
      </c>
      <c r="B49" s="9" t="s">
        <v>50</v>
      </c>
      <c r="C49" s="8">
        <v>4</v>
      </c>
      <c r="D49" s="10">
        <f t="shared" si="0"/>
        <v>0.66666666666666663</v>
      </c>
      <c r="E49" s="8">
        <v>2</v>
      </c>
      <c r="F49" s="10">
        <f t="shared" si="1"/>
        <v>0.33333333333333331</v>
      </c>
      <c r="G49" s="8">
        <v>6</v>
      </c>
      <c r="H49" s="11">
        <f t="shared" si="2"/>
        <v>1</v>
      </c>
    </row>
    <row r="50" spans="1:8" x14ac:dyDescent="0.2">
      <c r="A50" s="8">
        <v>25023</v>
      </c>
      <c r="B50" s="9" t="s">
        <v>51</v>
      </c>
      <c r="C50" s="8">
        <v>77</v>
      </c>
      <c r="D50" s="10">
        <f t="shared" si="0"/>
        <v>0.65254237288135597</v>
      </c>
      <c r="E50" s="8">
        <v>41</v>
      </c>
      <c r="F50" s="10">
        <f t="shared" si="1"/>
        <v>0.34745762711864409</v>
      </c>
      <c r="G50" s="8">
        <v>118</v>
      </c>
      <c r="H50" s="11">
        <f t="shared" si="2"/>
        <v>1</v>
      </c>
    </row>
    <row r="51" spans="1:8" x14ac:dyDescent="0.2">
      <c r="A51" s="8">
        <v>25024</v>
      </c>
      <c r="B51" s="9" t="s">
        <v>52</v>
      </c>
      <c r="C51" s="8">
        <v>3</v>
      </c>
      <c r="D51" s="10">
        <f t="shared" si="0"/>
        <v>1</v>
      </c>
      <c r="E51" s="8"/>
      <c r="F51" s="10">
        <f t="shared" si="1"/>
        <v>0</v>
      </c>
      <c r="G51" s="8">
        <v>3</v>
      </c>
      <c r="H51" s="11">
        <f t="shared" si="2"/>
        <v>1</v>
      </c>
    </row>
    <row r="52" spans="1:8" x14ac:dyDescent="0.2">
      <c r="A52" s="8">
        <v>43012</v>
      </c>
      <c r="B52" s="9" t="s">
        <v>53</v>
      </c>
      <c r="C52" s="8">
        <v>30</v>
      </c>
      <c r="D52" s="10">
        <f t="shared" si="0"/>
        <v>0.7142857142857143</v>
      </c>
      <c r="E52" s="8">
        <v>12</v>
      </c>
      <c r="F52" s="10">
        <f t="shared" si="1"/>
        <v>0.2857142857142857</v>
      </c>
      <c r="G52" s="8">
        <v>42</v>
      </c>
      <c r="H52" s="11">
        <f t="shared" si="2"/>
        <v>1</v>
      </c>
    </row>
    <row r="53" spans="1:8" x14ac:dyDescent="0.2">
      <c r="A53" s="8">
        <v>17007</v>
      </c>
      <c r="B53" s="9" t="s">
        <v>54</v>
      </c>
      <c r="C53" s="8">
        <v>26</v>
      </c>
      <c r="D53" s="10">
        <f t="shared" si="0"/>
        <v>0.61904761904761907</v>
      </c>
      <c r="E53" s="8">
        <v>16</v>
      </c>
      <c r="F53" s="10">
        <f t="shared" si="1"/>
        <v>0.38095238095238093</v>
      </c>
      <c r="G53" s="8">
        <v>42</v>
      </c>
      <c r="H53" s="11">
        <f t="shared" si="2"/>
        <v>1</v>
      </c>
    </row>
    <row r="54" spans="1:8" x14ac:dyDescent="0.2">
      <c r="A54" s="8">
        <v>43013</v>
      </c>
      <c r="B54" s="9" t="s">
        <v>55</v>
      </c>
      <c r="C54" s="8">
        <v>96</v>
      </c>
      <c r="D54" s="10">
        <f t="shared" si="0"/>
        <v>0.61538461538461542</v>
      </c>
      <c r="E54" s="8">
        <v>60</v>
      </c>
      <c r="F54" s="10">
        <f t="shared" si="1"/>
        <v>0.38461538461538464</v>
      </c>
      <c r="G54" s="8">
        <v>156</v>
      </c>
      <c r="H54" s="11">
        <f t="shared" si="2"/>
        <v>1</v>
      </c>
    </row>
    <row r="55" spans="1:8" x14ac:dyDescent="0.2">
      <c r="A55" s="8">
        <v>8005</v>
      </c>
      <c r="B55" s="9" t="s">
        <v>56</v>
      </c>
      <c r="C55" s="8">
        <v>58</v>
      </c>
      <c r="D55" s="10">
        <f t="shared" si="0"/>
        <v>0.71604938271604934</v>
      </c>
      <c r="E55" s="8">
        <v>23</v>
      </c>
      <c r="F55" s="10">
        <f t="shared" si="1"/>
        <v>0.2839506172839506</v>
      </c>
      <c r="G55" s="8">
        <v>81</v>
      </c>
      <c r="H55" s="11">
        <f t="shared" si="2"/>
        <v>1</v>
      </c>
    </row>
    <row r="56" spans="1:8" x14ac:dyDescent="0.2">
      <c r="A56" s="8">
        <v>43014</v>
      </c>
      <c r="B56" s="9" t="s">
        <v>57</v>
      </c>
      <c r="C56" s="8">
        <v>451</v>
      </c>
      <c r="D56" s="10">
        <f t="shared" si="0"/>
        <v>0.63253856942496489</v>
      </c>
      <c r="E56" s="8">
        <v>262</v>
      </c>
      <c r="F56" s="10">
        <f t="shared" si="1"/>
        <v>0.36746143057503505</v>
      </c>
      <c r="G56" s="8">
        <v>713</v>
      </c>
      <c r="H56" s="11">
        <f t="shared" si="2"/>
        <v>1</v>
      </c>
    </row>
    <row r="57" spans="1:8" x14ac:dyDescent="0.2">
      <c r="A57" s="8">
        <v>17008</v>
      </c>
      <c r="B57" s="9" t="s">
        <v>58</v>
      </c>
      <c r="C57" s="8">
        <v>48</v>
      </c>
      <c r="D57" s="10">
        <f t="shared" si="0"/>
        <v>0.66666666666666663</v>
      </c>
      <c r="E57" s="8">
        <v>24</v>
      </c>
      <c r="F57" s="10">
        <f t="shared" si="1"/>
        <v>0.33333333333333331</v>
      </c>
      <c r="G57" s="8">
        <v>72</v>
      </c>
      <c r="H57" s="11">
        <f t="shared" si="2"/>
        <v>1</v>
      </c>
    </row>
    <row r="58" spans="1:8" x14ac:dyDescent="0.2">
      <c r="A58" s="8">
        <v>25027</v>
      </c>
      <c r="B58" s="9" t="s">
        <v>59</v>
      </c>
      <c r="C58" s="8">
        <v>14</v>
      </c>
      <c r="D58" s="10">
        <f t="shared" si="0"/>
        <v>0.82352941176470584</v>
      </c>
      <c r="E58" s="8">
        <v>3</v>
      </c>
      <c r="F58" s="10">
        <f t="shared" si="1"/>
        <v>0.17647058823529413</v>
      </c>
      <c r="G58" s="8">
        <v>17</v>
      </c>
      <c r="H58" s="11">
        <f t="shared" si="2"/>
        <v>1</v>
      </c>
    </row>
    <row r="59" spans="1:8" x14ac:dyDescent="0.2">
      <c r="A59" s="8">
        <v>25029</v>
      </c>
      <c r="B59" s="9" t="s">
        <v>60</v>
      </c>
      <c r="C59" s="8">
        <v>23</v>
      </c>
      <c r="D59" s="10">
        <f t="shared" si="0"/>
        <v>0.6216216216216216</v>
      </c>
      <c r="E59" s="8">
        <v>14</v>
      </c>
      <c r="F59" s="10">
        <f t="shared" si="1"/>
        <v>0.3783783783783784</v>
      </c>
      <c r="G59" s="8">
        <v>37</v>
      </c>
      <c r="H59" s="11">
        <f t="shared" si="2"/>
        <v>1</v>
      </c>
    </row>
    <row r="60" spans="1:8" x14ac:dyDescent="0.2">
      <c r="A60" s="8">
        <v>43016</v>
      </c>
      <c r="B60" s="9" t="s">
        <v>61</v>
      </c>
      <c r="C60" s="8">
        <v>45</v>
      </c>
      <c r="D60" s="10">
        <f t="shared" si="0"/>
        <v>0.57692307692307687</v>
      </c>
      <c r="E60" s="8">
        <v>33</v>
      </c>
      <c r="F60" s="10">
        <f t="shared" si="1"/>
        <v>0.42307692307692307</v>
      </c>
      <c r="G60" s="8">
        <v>78</v>
      </c>
      <c r="H60" s="11">
        <f t="shared" si="2"/>
        <v>1</v>
      </c>
    </row>
    <row r="61" spans="1:8" x14ac:dyDescent="0.2">
      <c r="A61" s="8">
        <v>17009</v>
      </c>
      <c r="B61" s="9" t="s">
        <v>62</v>
      </c>
      <c r="C61" s="8">
        <v>53</v>
      </c>
      <c r="D61" s="10">
        <f t="shared" si="0"/>
        <v>0.63855421686746983</v>
      </c>
      <c r="E61" s="8">
        <v>30</v>
      </c>
      <c r="F61" s="10">
        <f t="shared" si="1"/>
        <v>0.36144578313253012</v>
      </c>
      <c r="G61" s="8">
        <v>83</v>
      </c>
      <c r="H61" s="11">
        <f t="shared" si="2"/>
        <v>1</v>
      </c>
    </row>
    <row r="62" spans="1:8" x14ac:dyDescent="0.2">
      <c r="A62" s="8">
        <v>8006</v>
      </c>
      <c r="B62" s="9" t="s">
        <v>63</v>
      </c>
      <c r="C62" s="8">
        <v>111</v>
      </c>
      <c r="D62" s="10">
        <f t="shared" si="0"/>
        <v>0.64534883720930236</v>
      </c>
      <c r="E62" s="8">
        <v>61</v>
      </c>
      <c r="F62" s="10">
        <f t="shared" si="1"/>
        <v>0.35465116279069769</v>
      </c>
      <c r="G62" s="8">
        <v>172</v>
      </c>
      <c r="H62" s="11">
        <f t="shared" si="2"/>
        <v>1</v>
      </c>
    </row>
    <row r="63" spans="1:8" x14ac:dyDescent="0.2">
      <c r="A63" s="8">
        <v>8007</v>
      </c>
      <c r="B63" s="9" t="s">
        <v>64</v>
      </c>
      <c r="C63" s="8">
        <v>39</v>
      </c>
      <c r="D63" s="10">
        <f t="shared" si="0"/>
        <v>0.61904761904761907</v>
      </c>
      <c r="E63" s="8">
        <v>24</v>
      </c>
      <c r="F63" s="10">
        <f t="shared" si="1"/>
        <v>0.38095238095238093</v>
      </c>
      <c r="G63" s="8">
        <v>63</v>
      </c>
      <c r="H63" s="11">
        <f t="shared" si="2"/>
        <v>1</v>
      </c>
    </row>
    <row r="64" spans="1:8" x14ac:dyDescent="0.2">
      <c r="A64" s="8">
        <v>17010</v>
      </c>
      <c r="B64" s="9" t="s">
        <v>65</v>
      </c>
      <c r="C64" s="8">
        <v>11</v>
      </c>
      <c r="D64" s="10">
        <f t="shared" si="0"/>
        <v>0.61111111111111116</v>
      </c>
      <c r="E64" s="8">
        <v>7</v>
      </c>
      <c r="F64" s="10">
        <f t="shared" si="1"/>
        <v>0.3888888888888889</v>
      </c>
      <c r="G64" s="8">
        <v>18</v>
      </c>
      <c r="H64" s="11">
        <f t="shared" si="2"/>
        <v>1</v>
      </c>
    </row>
    <row r="65" spans="1:8" x14ac:dyDescent="0.2">
      <c r="A65" s="8">
        <v>8008</v>
      </c>
      <c r="B65" s="9" t="s">
        <v>66</v>
      </c>
      <c r="C65" s="8"/>
      <c r="D65" s="10">
        <f t="shared" si="0"/>
        <v>0</v>
      </c>
      <c r="E65" s="8">
        <v>3</v>
      </c>
      <c r="F65" s="10">
        <f t="shared" si="1"/>
        <v>1</v>
      </c>
      <c r="G65" s="8">
        <v>3</v>
      </c>
      <c r="H65" s="11">
        <f t="shared" si="2"/>
        <v>1</v>
      </c>
    </row>
    <row r="66" spans="1:8" x14ac:dyDescent="0.2">
      <c r="A66" s="8">
        <v>43017</v>
      </c>
      <c r="B66" s="9" t="s">
        <v>67</v>
      </c>
      <c r="C66" s="8">
        <v>2</v>
      </c>
      <c r="D66" s="10">
        <f t="shared" si="0"/>
        <v>0.66666666666666663</v>
      </c>
      <c r="E66" s="8">
        <v>1</v>
      </c>
      <c r="F66" s="10">
        <f t="shared" si="1"/>
        <v>0.33333333333333331</v>
      </c>
      <c r="G66" s="8">
        <v>3</v>
      </c>
      <c r="H66" s="11">
        <f t="shared" si="2"/>
        <v>1</v>
      </c>
    </row>
    <row r="67" spans="1:8" x14ac:dyDescent="0.2">
      <c r="A67" s="8">
        <v>8009</v>
      </c>
      <c r="B67" s="9" t="s">
        <v>68</v>
      </c>
      <c r="C67" s="8">
        <v>93</v>
      </c>
      <c r="D67" s="10">
        <f t="shared" si="0"/>
        <v>0.77500000000000002</v>
      </c>
      <c r="E67" s="8">
        <v>27</v>
      </c>
      <c r="F67" s="10">
        <f t="shared" si="1"/>
        <v>0.22500000000000001</v>
      </c>
      <c r="G67" s="8">
        <v>120</v>
      </c>
      <c r="H67" s="11">
        <f t="shared" si="2"/>
        <v>1</v>
      </c>
    </row>
    <row r="68" spans="1:8" x14ac:dyDescent="0.2">
      <c r="A68" s="8">
        <v>17011</v>
      </c>
      <c r="B68" s="9" t="s">
        <v>69</v>
      </c>
      <c r="C68" s="8">
        <v>6</v>
      </c>
      <c r="D68" s="10">
        <f t="shared" si="0"/>
        <v>0.6</v>
      </c>
      <c r="E68" s="8">
        <v>4</v>
      </c>
      <c r="F68" s="10">
        <f t="shared" si="1"/>
        <v>0.4</v>
      </c>
      <c r="G68" s="8">
        <v>10</v>
      </c>
      <c r="H68" s="11">
        <f t="shared" si="2"/>
        <v>1</v>
      </c>
    </row>
    <row r="69" spans="1:8" x14ac:dyDescent="0.2">
      <c r="A69" s="8">
        <v>43018</v>
      </c>
      <c r="B69" s="9" t="s">
        <v>70</v>
      </c>
      <c r="C69" s="8">
        <v>17</v>
      </c>
      <c r="D69" s="10">
        <f t="shared" si="0"/>
        <v>0.62962962962962965</v>
      </c>
      <c r="E69" s="8">
        <v>10</v>
      </c>
      <c r="F69" s="10">
        <f t="shared" si="1"/>
        <v>0.37037037037037035</v>
      </c>
      <c r="G69" s="8">
        <v>27</v>
      </c>
      <c r="H69" s="11">
        <f t="shared" si="2"/>
        <v>1</v>
      </c>
    </row>
    <row r="70" spans="1:8" x14ac:dyDescent="0.2">
      <c r="A70" s="8">
        <v>25031</v>
      </c>
      <c r="B70" s="9" t="s">
        <v>71</v>
      </c>
      <c r="C70" s="8">
        <v>3</v>
      </c>
      <c r="D70" s="10">
        <f t="shared" si="0"/>
        <v>0.6</v>
      </c>
      <c r="E70" s="8">
        <v>2</v>
      </c>
      <c r="F70" s="10">
        <f t="shared" si="1"/>
        <v>0.4</v>
      </c>
      <c r="G70" s="8">
        <v>5</v>
      </c>
      <c r="H70" s="11">
        <f t="shared" si="2"/>
        <v>1</v>
      </c>
    </row>
    <row r="71" spans="1:8" x14ac:dyDescent="0.2">
      <c r="A71" s="8">
        <v>25032</v>
      </c>
      <c r="B71" s="9" t="s">
        <v>72</v>
      </c>
      <c r="C71" s="8"/>
      <c r="D71" s="10">
        <f t="shared" si="0"/>
        <v>0</v>
      </c>
      <c r="E71" s="8">
        <v>1</v>
      </c>
      <c r="F71" s="10">
        <f t="shared" si="1"/>
        <v>1</v>
      </c>
      <c r="G71" s="8">
        <v>1</v>
      </c>
      <c r="H71" s="11">
        <f t="shared" si="2"/>
        <v>1</v>
      </c>
    </row>
    <row r="72" spans="1:8" x14ac:dyDescent="0.2">
      <c r="A72" s="8">
        <v>8010</v>
      </c>
      <c r="B72" s="9" t="s">
        <v>73</v>
      </c>
      <c r="C72" s="8">
        <v>64</v>
      </c>
      <c r="D72" s="10">
        <f t="shared" ref="D72:D135" si="3">C72/G72</f>
        <v>0.62135922330097082</v>
      </c>
      <c r="E72" s="8">
        <v>39</v>
      </c>
      <c r="F72" s="10">
        <f t="shared" ref="F72:F135" si="4">E72/G72</f>
        <v>0.37864077669902912</v>
      </c>
      <c r="G72" s="8">
        <v>103</v>
      </c>
      <c r="H72" s="11">
        <f t="shared" ref="H72:H135" si="5">D72+F72</f>
        <v>1</v>
      </c>
    </row>
    <row r="73" spans="1:8" x14ac:dyDescent="0.2">
      <c r="A73" s="8">
        <v>25033</v>
      </c>
      <c r="B73" s="9" t="s">
        <v>74</v>
      </c>
      <c r="C73" s="8">
        <v>15</v>
      </c>
      <c r="D73" s="10">
        <f t="shared" si="3"/>
        <v>0.5</v>
      </c>
      <c r="E73" s="8">
        <v>15</v>
      </c>
      <c r="F73" s="10">
        <f t="shared" si="4"/>
        <v>0.5</v>
      </c>
      <c r="G73" s="8">
        <v>30</v>
      </c>
      <c r="H73" s="11">
        <f t="shared" si="5"/>
        <v>1</v>
      </c>
    </row>
    <row r="74" spans="1:8" x14ac:dyDescent="0.2">
      <c r="A74" s="8">
        <v>25034</v>
      </c>
      <c r="B74" s="9" t="s">
        <v>75</v>
      </c>
      <c r="C74" s="8">
        <v>40</v>
      </c>
      <c r="D74" s="10">
        <f t="shared" si="3"/>
        <v>0.64516129032258063</v>
      </c>
      <c r="E74" s="8">
        <v>22</v>
      </c>
      <c r="F74" s="10">
        <f t="shared" si="4"/>
        <v>0.35483870967741937</v>
      </c>
      <c r="G74" s="8">
        <v>62</v>
      </c>
      <c r="H74" s="11">
        <f t="shared" si="5"/>
        <v>1</v>
      </c>
    </row>
    <row r="75" spans="1:8" x14ac:dyDescent="0.2">
      <c r="A75" s="8">
        <v>43019</v>
      </c>
      <c r="B75" s="9" t="s">
        <v>76</v>
      </c>
      <c r="C75" s="8">
        <v>13</v>
      </c>
      <c r="D75" s="10">
        <f t="shared" si="3"/>
        <v>0.65</v>
      </c>
      <c r="E75" s="8">
        <v>7</v>
      </c>
      <c r="F75" s="10">
        <f t="shared" si="4"/>
        <v>0.35</v>
      </c>
      <c r="G75" s="8">
        <v>20</v>
      </c>
      <c r="H75" s="11">
        <f t="shared" si="5"/>
        <v>1</v>
      </c>
    </row>
    <row r="76" spans="1:8" x14ac:dyDescent="0.2">
      <c r="A76" s="8">
        <v>25036</v>
      </c>
      <c r="B76" s="9" t="s">
        <v>77</v>
      </c>
      <c r="C76" s="8">
        <v>7</v>
      </c>
      <c r="D76" s="10">
        <f t="shared" si="3"/>
        <v>0.77777777777777779</v>
      </c>
      <c r="E76" s="8">
        <v>2</v>
      </c>
      <c r="F76" s="10">
        <f t="shared" si="4"/>
        <v>0.22222222222222221</v>
      </c>
      <c r="G76" s="8">
        <v>9</v>
      </c>
      <c r="H76" s="11">
        <f t="shared" si="5"/>
        <v>1</v>
      </c>
    </row>
    <row r="77" spans="1:8" x14ac:dyDescent="0.2">
      <c r="A77" s="8">
        <v>25037</v>
      </c>
      <c r="B77" s="9" t="s">
        <v>78</v>
      </c>
      <c r="C77" s="8">
        <v>9</v>
      </c>
      <c r="D77" s="10">
        <f t="shared" si="3"/>
        <v>0.9</v>
      </c>
      <c r="E77" s="8">
        <v>1</v>
      </c>
      <c r="F77" s="10">
        <f t="shared" si="4"/>
        <v>0.1</v>
      </c>
      <c r="G77" s="8">
        <v>10</v>
      </c>
      <c r="H77" s="11">
        <f t="shared" si="5"/>
        <v>1</v>
      </c>
    </row>
    <row r="78" spans="1:8" x14ac:dyDescent="0.2">
      <c r="A78" s="8">
        <v>8011</v>
      </c>
      <c r="B78" s="9" t="s">
        <v>79</v>
      </c>
      <c r="C78" s="8">
        <v>27</v>
      </c>
      <c r="D78" s="10">
        <f t="shared" si="3"/>
        <v>0.6</v>
      </c>
      <c r="E78" s="8">
        <v>18</v>
      </c>
      <c r="F78" s="10">
        <f t="shared" si="4"/>
        <v>0.4</v>
      </c>
      <c r="G78" s="8">
        <v>45</v>
      </c>
      <c r="H78" s="11">
        <f t="shared" si="5"/>
        <v>1</v>
      </c>
    </row>
    <row r="79" spans="1:8" x14ac:dyDescent="0.2">
      <c r="A79" s="8">
        <v>8012</v>
      </c>
      <c r="B79" s="9" t="s">
        <v>80</v>
      </c>
      <c r="C79" s="8">
        <v>28</v>
      </c>
      <c r="D79" s="10">
        <f t="shared" si="3"/>
        <v>0.5714285714285714</v>
      </c>
      <c r="E79" s="8">
        <v>21</v>
      </c>
      <c r="F79" s="10">
        <f t="shared" si="4"/>
        <v>0.42857142857142855</v>
      </c>
      <c r="G79" s="8">
        <v>49</v>
      </c>
      <c r="H79" s="11">
        <f t="shared" si="5"/>
        <v>1</v>
      </c>
    </row>
    <row r="80" spans="1:8" x14ac:dyDescent="0.2">
      <c r="A80" s="8">
        <v>17012</v>
      </c>
      <c r="B80" s="9" t="s">
        <v>81</v>
      </c>
      <c r="C80" s="8">
        <v>23</v>
      </c>
      <c r="D80" s="10">
        <f t="shared" si="3"/>
        <v>0.76666666666666672</v>
      </c>
      <c r="E80" s="8">
        <v>7</v>
      </c>
      <c r="F80" s="10">
        <f t="shared" si="4"/>
        <v>0.23333333333333334</v>
      </c>
      <c r="G80" s="8">
        <v>30</v>
      </c>
      <c r="H80" s="11">
        <f t="shared" si="5"/>
        <v>1</v>
      </c>
    </row>
    <row r="81" spans="1:8" x14ac:dyDescent="0.2">
      <c r="A81" s="8">
        <v>8013</v>
      </c>
      <c r="B81" s="9" t="s">
        <v>82</v>
      </c>
      <c r="C81" s="8">
        <v>42</v>
      </c>
      <c r="D81" s="10">
        <f t="shared" si="3"/>
        <v>0.58333333333333337</v>
      </c>
      <c r="E81" s="8">
        <v>30</v>
      </c>
      <c r="F81" s="10">
        <f t="shared" si="4"/>
        <v>0.41666666666666669</v>
      </c>
      <c r="G81" s="8">
        <v>72</v>
      </c>
      <c r="H81" s="11">
        <f t="shared" si="5"/>
        <v>1</v>
      </c>
    </row>
    <row r="82" spans="1:8" x14ac:dyDescent="0.2">
      <c r="A82" s="8">
        <v>8015</v>
      </c>
      <c r="B82" s="9" t="s">
        <v>83</v>
      </c>
      <c r="C82" s="8">
        <v>3069</v>
      </c>
      <c r="D82" s="10">
        <f t="shared" si="3"/>
        <v>0.66673908320660435</v>
      </c>
      <c r="E82" s="8">
        <v>1534</v>
      </c>
      <c r="F82" s="10">
        <f t="shared" si="4"/>
        <v>0.33326091679339559</v>
      </c>
      <c r="G82" s="8">
        <v>4603</v>
      </c>
      <c r="H82" s="11">
        <f t="shared" si="5"/>
        <v>1</v>
      </c>
    </row>
    <row r="83" spans="1:8" x14ac:dyDescent="0.2">
      <c r="A83" s="8">
        <v>8016</v>
      </c>
      <c r="B83" s="9" t="s">
        <v>84</v>
      </c>
      <c r="C83" s="8">
        <v>13</v>
      </c>
      <c r="D83" s="10">
        <f t="shared" si="3"/>
        <v>0.68421052631578949</v>
      </c>
      <c r="E83" s="8">
        <v>6</v>
      </c>
      <c r="F83" s="10">
        <f t="shared" si="4"/>
        <v>0.31578947368421051</v>
      </c>
      <c r="G83" s="8">
        <v>19</v>
      </c>
      <c r="H83" s="11">
        <f t="shared" si="5"/>
        <v>1</v>
      </c>
    </row>
    <row r="84" spans="1:8" x14ac:dyDescent="0.2">
      <c r="A84" s="8">
        <v>25039</v>
      </c>
      <c r="B84" s="9" t="s">
        <v>85</v>
      </c>
      <c r="C84" s="8">
        <v>5</v>
      </c>
      <c r="D84" s="10">
        <f t="shared" si="3"/>
        <v>0.55555555555555558</v>
      </c>
      <c r="E84" s="8">
        <v>4</v>
      </c>
      <c r="F84" s="10">
        <f t="shared" si="4"/>
        <v>0.44444444444444442</v>
      </c>
      <c r="G84" s="8">
        <v>9</v>
      </c>
      <c r="H84" s="11">
        <f t="shared" si="5"/>
        <v>1</v>
      </c>
    </row>
    <row r="85" spans="1:8" x14ac:dyDescent="0.2">
      <c r="A85" s="8">
        <v>25040</v>
      </c>
      <c r="B85" s="9" t="s">
        <v>86</v>
      </c>
      <c r="C85" s="8">
        <v>201</v>
      </c>
      <c r="D85" s="10">
        <f t="shared" si="3"/>
        <v>0.66777408637873759</v>
      </c>
      <c r="E85" s="8">
        <v>100</v>
      </c>
      <c r="F85" s="10">
        <f t="shared" si="4"/>
        <v>0.33222591362126247</v>
      </c>
      <c r="G85" s="8">
        <v>301</v>
      </c>
      <c r="H85" s="11">
        <f t="shared" si="5"/>
        <v>1</v>
      </c>
    </row>
    <row r="86" spans="1:8" x14ac:dyDescent="0.2">
      <c r="A86" s="8">
        <v>8017</v>
      </c>
      <c r="B86" s="9" t="s">
        <v>87</v>
      </c>
      <c r="C86" s="8">
        <v>35</v>
      </c>
      <c r="D86" s="10">
        <f t="shared" si="3"/>
        <v>0.61403508771929827</v>
      </c>
      <c r="E86" s="8">
        <v>22</v>
      </c>
      <c r="F86" s="10">
        <f t="shared" si="4"/>
        <v>0.38596491228070173</v>
      </c>
      <c r="G86" s="8">
        <v>57</v>
      </c>
      <c r="H86" s="11">
        <f t="shared" si="5"/>
        <v>1</v>
      </c>
    </row>
    <row r="87" spans="1:8" x14ac:dyDescent="0.2">
      <c r="A87" s="8">
        <v>8018</v>
      </c>
      <c r="B87" s="9" t="s">
        <v>88</v>
      </c>
      <c r="C87" s="8">
        <v>107</v>
      </c>
      <c r="D87" s="10">
        <f t="shared" si="3"/>
        <v>0.67295597484276726</v>
      </c>
      <c r="E87" s="8">
        <v>52</v>
      </c>
      <c r="F87" s="10">
        <f t="shared" si="4"/>
        <v>0.32704402515723269</v>
      </c>
      <c r="G87" s="8">
        <v>159</v>
      </c>
      <c r="H87" s="11">
        <f t="shared" si="5"/>
        <v>1</v>
      </c>
    </row>
    <row r="88" spans="1:8" x14ac:dyDescent="0.2">
      <c r="A88" s="8">
        <v>43020</v>
      </c>
      <c r="B88" s="9" t="s">
        <v>89</v>
      </c>
      <c r="C88" s="8">
        <v>23</v>
      </c>
      <c r="D88" s="10">
        <f t="shared" si="3"/>
        <v>0.56097560975609762</v>
      </c>
      <c r="E88" s="8">
        <v>18</v>
      </c>
      <c r="F88" s="10">
        <f t="shared" si="4"/>
        <v>0.43902439024390244</v>
      </c>
      <c r="G88" s="8">
        <v>41</v>
      </c>
      <c r="H88" s="11">
        <f t="shared" si="5"/>
        <v>1</v>
      </c>
    </row>
    <row r="89" spans="1:8" x14ac:dyDescent="0.2">
      <c r="A89" s="8">
        <v>17015</v>
      </c>
      <c r="B89" s="9" t="s">
        <v>90</v>
      </c>
      <c r="C89" s="8">
        <v>240</v>
      </c>
      <c r="D89" s="10">
        <f t="shared" si="3"/>
        <v>0.70588235294117652</v>
      </c>
      <c r="E89" s="8">
        <v>100</v>
      </c>
      <c r="F89" s="10">
        <f t="shared" si="4"/>
        <v>0.29411764705882354</v>
      </c>
      <c r="G89" s="8">
        <v>340</v>
      </c>
      <c r="H89" s="11">
        <f t="shared" si="5"/>
        <v>1</v>
      </c>
    </row>
    <row r="90" spans="1:8" x14ac:dyDescent="0.2">
      <c r="A90" s="8">
        <v>25041</v>
      </c>
      <c r="B90" s="9" t="s">
        <v>91</v>
      </c>
      <c r="C90" s="8">
        <v>13</v>
      </c>
      <c r="D90" s="10">
        <f t="shared" si="3"/>
        <v>0.61904761904761907</v>
      </c>
      <c r="E90" s="8">
        <v>8</v>
      </c>
      <c r="F90" s="10">
        <f t="shared" si="4"/>
        <v>0.38095238095238093</v>
      </c>
      <c r="G90" s="8">
        <v>21</v>
      </c>
      <c r="H90" s="11">
        <f t="shared" si="5"/>
        <v>1</v>
      </c>
    </row>
    <row r="91" spans="1:8" x14ac:dyDescent="0.2">
      <c r="A91" s="8">
        <v>43021</v>
      </c>
      <c r="B91" s="9" t="s">
        <v>92</v>
      </c>
      <c r="C91" s="8">
        <v>1</v>
      </c>
      <c r="D91" s="10">
        <f t="shared" si="3"/>
        <v>0.33333333333333331</v>
      </c>
      <c r="E91" s="8">
        <v>2</v>
      </c>
      <c r="F91" s="10">
        <f t="shared" si="4"/>
        <v>0.66666666666666663</v>
      </c>
      <c r="G91" s="8">
        <v>3</v>
      </c>
      <c r="H91" s="11">
        <f t="shared" si="5"/>
        <v>1</v>
      </c>
    </row>
    <row r="92" spans="1:8" x14ac:dyDescent="0.2">
      <c r="A92" s="8">
        <v>8251</v>
      </c>
      <c r="B92" s="9" t="s">
        <v>93</v>
      </c>
      <c r="C92" s="8">
        <v>70</v>
      </c>
      <c r="D92" s="10">
        <f t="shared" si="3"/>
        <v>0.64814814814814814</v>
      </c>
      <c r="E92" s="8">
        <v>38</v>
      </c>
      <c r="F92" s="10">
        <f t="shared" si="4"/>
        <v>0.35185185185185186</v>
      </c>
      <c r="G92" s="8">
        <v>108</v>
      </c>
      <c r="H92" s="11">
        <f t="shared" si="5"/>
        <v>1</v>
      </c>
    </row>
    <row r="93" spans="1:8" x14ac:dyDescent="0.2">
      <c r="A93" s="8">
        <v>8019</v>
      </c>
      <c r="B93" s="9" t="s">
        <v>94</v>
      </c>
      <c r="C93" s="8">
        <v>13042</v>
      </c>
      <c r="D93" s="10">
        <f t="shared" si="3"/>
        <v>0.64833963014515805</v>
      </c>
      <c r="E93" s="8">
        <v>7074</v>
      </c>
      <c r="F93" s="10">
        <f t="shared" si="4"/>
        <v>0.35166036985484189</v>
      </c>
      <c r="G93" s="8">
        <v>20116</v>
      </c>
      <c r="H93" s="11">
        <f t="shared" si="5"/>
        <v>1</v>
      </c>
    </row>
    <row r="94" spans="1:8" x14ac:dyDescent="0.2">
      <c r="A94" s="8">
        <v>25042</v>
      </c>
      <c r="B94" s="9" t="s">
        <v>95</v>
      </c>
      <c r="C94" s="8">
        <v>1</v>
      </c>
      <c r="D94" s="10">
        <f t="shared" si="3"/>
        <v>0.33333333333333331</v>
      </c>
      <c r="E94" s="8">
        <v>2</v>
      </c>
      <c r="F94" s="10">
        <f t="shared" si="4"/>
        <v>0.66666666666666663</v>
      </c>
      <c r="G94" s="8">
        <v>3</v>
      </c>
      <c r="H94" s="11">
        <f t="shared" si="5"/>
        <v>1</v>
      </c>
    </row>
    <row r="95" spans="1:8" x14ac:dyDescent="0.2">
      <c r="A95" s="8">
        <v>17016</v>
      </c>
      <c r="B95" s="9" t="s">
        <v>96</v>
      </c>
      <c r="C95" s="8">
        <v>19</v>
      </c>
      <c r="D95" s="10">
        <f t="shared" si="3"/>
        <v>0.61290322580645162</v>
      </c>
      <c r="E95" s="8">
        <v>12</v>
      </c>
      <c r="F95" s="10">
        <f t="shared" si="4"/>
        <v>0.38709677419354838</v>
      </c>
      <c r="G95" s="8">
        <v>31</v>
      </c>
      <c r="H95" s="11">
        <f t="shared" si="5"/>
        <v>1</v>
      </c>
    </row>
    <row r="96" spans="1:8" x14ac:dyDescent="0.2">
      <c r="A96" s="8">
        <v>25044</v>
      </c>
      <c r="B96" s="9" t="s">
        <v>97</v>
      </c>
      <c r="C96" s="8">
        <v>5</v>
      </c>
      <c r="D96" s="10">
        <f t="shared" si="3"/>
        <v>0.625</v>
      </c>
      <c r="E96" s="8">
        <v>3</v>
      </c>
      <c r="F96" s="10">
        <f t="shared" si="4"/>
        <v>0.375</v>
      </c>
      <c r="G96" s="8">
        <v>8</v>
      </c>
      <c r="H96" s="11">
        <f t="shared" si="5"/>
        <v>1</v>
      </c>
    </row>
    <row r="97" spans="1:8" x14ac:dyDescent="0.2">
      <c r="A97" s="8">
        <v>43022</v>
      </c>
      <c r="B97" s="9" t="s">
        <v>98</v>
      </c>
      <c r="C97" s="8">
        <v>51</v>
      </c>
      <c r="D97" s="10">
        <f t="shared" si="3"/>
        <v>0.82258064516129037</v>
      </c>
      <c r="E97" s="8">
        <v>11</v>
      </c>
      <c r="F97" s="10">
        <f t="shared" si="4"/>
        <v>0.17741935483870969</v>
      </c>
      <c r="G97" s="8">
        <v>62</v>
      </c>
      <c r="H97" s="11">
        <f t="shared" si="5"/>
        <v>1</v>
      </c>
    </row>
    <row r="98" spans="1:8" x14ac:dyDescent="0.2">
      <c r="A98" s="8">
        <v>8020</v>
      </c>
      <c r="B98" s="9" t="s">
        <v>99</v>
      </c>
      <c r="C98" s="8">
        <v>71</v>
      </c>
      <c r="D98" s="10">
        <f t="shared" si="3"/>
        <v>0.68932038834951459</v>
      </c>
      <c r="E98" s="8">
        <v>32</v>
      </c>
      <c r="F98" s="10">
        <f t="shared" si="4"/>
        <v>0.31067961165048541</v>
      </c>
      <c r="G98" s="8">
        <v>103</v>
      </c>
      <c r="H98" s="11">
        <f t="shared" si="5"/>
        <v>1</v>
      </c>
    </row>
    <row r="99" spans="1:8" x14ac:dyDescent="0.2">
      <c r="A99" s="8">
        <v>17013</v>
      </c>
      <c r="B99" s="9" t="s">
        <v>100</v>
      </c>
      <c r="C99" s="8">
        <v>33</v>
      </c>
      <c r="D99" s="10">
        <f t="shared" si="3"/>
        <v>0.67346938775510201</v>
      </c>
      <c r="E99" s="8">
        <v>16</v>
      </c>
      <c r="F99" s="10">
        <f t="shared" si="4"/>
        <v>0.32653061224489793</v>
      </c>
      <c r="G99" s="8">
        <v>49</v>
      </c>
      <c r="H99" s="11">
        <f t="shared" si="5"/>
        <v>1</v>
      </c>
    </row>
    <row r="100" spans="1:8" x14ac:dyDescent="0.2">
      <c r="A100" s="8">
        <v>25046</v>
      </c>
      <c r="B100" s="9" t="s">
        <v>101</v>
      </c>
      <c r="C100" s="8">
        <v>14</v>
      </c>
      <c r="D100" s="10">
        <f t="shared" si="3"/>
        <v>0.63636363636363635</v>
      </c>
      <c r="E100" s="8">
        <v>8</v>
      </c>
      <c r="F100" s="10">
        <f t="shared" si="4"/>
        <v>0.36363636363636365</v>
      </c>
      <c r="G100" s="8">
        <v>22</v>
      </c>
      <c r="H100" s="11">
        <f t="shared" si="5"/>
        <v>1</v>
      </c>
    </row>
    <row r="101" spans="1:8" x14ac:dyDescent="0.2">
      <c r="A101" s="8">
        <v>17018</v>
      </c>
      <c r="B101" s="9" t="s">
        <v>102</v>
      </c>
      <c r="C101" s="8">
        <v>11</v>
      </c>
      <c r="D101" s="10">
        <f t="shared" si="3"/>
        <v>0.73333333333333328</v>
      </c>
      <c r="E101" s="8">
        <v>4</v>
      </c>
      <c r="F101" s="10">
        <f t="shared" si="4"/>
        <v>0.26666666666666666</v>
      </c>
      <c r="G101" s="8">
        <v>15</v>
      </c>
      <c r="H101" s="11">
        <f t="shared" si="5"/>
        <v>1</v>
      </c>
    </row>
    <row r="102" spans="1:8" x14ac:dyDescent="0.2">
      <c r="A102" s="8">
        <v>25047</v>
      </c>
      <c r="B102" s="9" t="s">
        <v>103</v>
      </c>
      <c r="C102" s="8">
        <v>18</v>
      </c>
      <c r="D102" s="10">
        <f t="shared" si="3"/>
        <v>0.54545454545454541</v>
      </c>
      <c r="E102" s="8">
        <v>15</v>
      </c>
      <c r="F102" s="10">
        <f t="shared" si="4"/>
        <v>0.45454545454545453</v>
      </c>
      <c r="G102" s="8">
        <v>33</v>
      </c>
      <c r="H102" s="11">
        <f t="shared" si="5"/>
        <v>1</v>
      </c>
    </row>
    <row r="103" spans="1:8" x14ac:dyDescent="0.2">
      <c r="A103" s="8">
        <v>25048</v>
      </c>
      <c r="B103" s="9" t="s">
        <v>104</v>
      </c>
      <c r="C103" s="8">
        <v>26</v>
      </c>
      <c r="D103" s="10">
        <f t="shared" si="3"/>
        <v>0.57777777777777772</v>
      </c>
      <c r="E103" s="8">
        <v>19</v>
      </c>
      <c r="F103" s="10">
        <f t="shared" si="4"/>
        <v>0.42222222222222222</v>
      </c>
      <c r="G103" s="8">
        <v>45</v>
      </c>
      <c r="H103" s="11">
        <f t="shared" si="5"/>
        <v>1</v>
      </c>
    </row>
    <row r="104" spans="1:8" x14ac:dyDescent="0.2">
      <c r="A104" s="8">
        <v>43023</v>
      </c>
      <c r="B104" s="9" t="s">
        <v>105</v>
      </c>
      <c r="C104" s="8">
        <v>2</v>
      </c>
      <c r="D104" s="10">
        <f t="shared" si="3"/>
        <v>0.5</v>
      </c>
      <c r="E104" s="8">
        <v>2</v>
      </c>
      <c r="F104" s="10">
        <f t="shared" si="4"/>
        <v>0.5</v>
      </c>
      <c r="G104" s="8">
        <v>4</v>
      </c>
      <c r="H104" s="11">
        <f t="shared" si="5"/>
        <v>1</v>
      </c>
    </row>
    <row r="105" spans="1:8" x14ac:dyDescent="0.2">
      <c r="A105" s="8">
        <v>25049</v>
      </c>
      <c r="B105" s="9" t="s">
        <v>106</v>
      </c>
      <c r="C105" s="8">
        <v>5</v>
      </c>
      <c r="D105" s="10">
        <f t="shared" si="3"/>
        <v>0.83333333333333337</v>
      </c>
      <c r="E105" s="8">
        <v>1</v>
      </c>
      <c r="F105" s="10">
        <f t="shared" si="4"/>
        <v>0.16666666666666666</v>
      </c>
      <c r="G105" s="8">
        <v>6</v>
      </c>
      <c r="H105" s="11">
        <f t="shared" si="5"/>
        <v>1</v>
      </c>
    </row>
    <row r="106" spans="1:8" x14ac:dyDescent="0.2">
      <c r="A106" s="8">
        <v>25050</v>
      </c>
      <c r="B106" s="9" t="s">
        <v>107</v>
      </c>
      <c r="C106" s="8">
        <v>50</v>
      </c>
      <c r="D106" s="10">
        <f t="shared" si="3"/>
        <v>0.5617977528089888</v>
      </c>
      <c r="E106" s="8">
        <v>39</v>
      </c>
      <c r="F106" s="10">
        <f t="shared" si="4"/>
        <v>0.43820224719101125</v>
      </c>
      <c r="G106" s="8">
        <v>89</v>
      </c>
      <c r="H106" s="11">
        <f t="shared" si="5"/>
        <v>1</v>
      </c>
    </row>
    <row r="107" spans="1:8" x14ac:dyDescent="0.2">
      <c r="A107" s="8">
        <v>43024</v>
      </c>
      <c r="B107" s="9" t="s">
        <v>108</v>
      </c>
      <c r="C107" s="8">
        <v>24</v>
      </c>
      <c r="D107" s="10">
        <f t="shared" si="3"/>
        <v>0.70588235294117652</v>
      </c>
      <c r="E107" s="8">
        <v>10</v>
      </c>
      <c r="F107" s="10">
        <f t="shared" si="4"/>
        <v>0.29411764705882354</v>
      </c>
      <c r="G107" s="8">
        <v>34</v>
      </c>
      <c r="H107" s="11">
        <f t="shared" si="5"/>
        <v>1</v>
      </c>
    </row>
    <row r="108" spans="1:8" x14ac:dyDescent="0.2">
      <c r="A108" s="8">
        <v>25051</v>
      </c>
      <c r="B108" s="9" t="s">
        <v>109</v>
      </c>
      <c r="C108" s="8">
        <v>13</v>
      </c>
      <c r="D108" s="10">
        <f t="shared" si="3"/>
        <v>0.61904761904761907</v>
      </c>
      <c r="E108" s="8">
        <v>8</v>
      </c>
      <c r="F108" s="10">
        <f t="shared" si="4"/>
        <v>0.38095238095238093</v>
      </c>
      <c r="G108" s="8">
        <v>21</v>
      </c>
      <c r="H108" s="11">
        <f t="shared" si="5"/>
        <v>1</v>
      </c>
    </row>
    <row r="109" spans="1:8" x14ac:dyDescent="0.2">
      <c r="A109" s="8">
        <v>25052</v>
      </c>
      <c r="B109" s="9" t="s">
        <v>110</v>
      </c>
      <c r="C109" s="8">
        <v>30</v>
      </c>
      <c r="D109" s="10">
        <f t="shared" si="3"/>
        <v>0.68181818181818177</v>
      </c>
      <c r="E109" s="8">
        <v>14</v>
      </c>
      <c r="F109" s="10">
        <f t="shared" si="4"/>
        <v>0.31818181818181818</v>
      </c>
      <c r="G109" s="8">
        <v>44</v>
      </c>
      <c r="H109" s="11">
        <f t="shared" si="5"/>
        <v>1</v>
      </c>
    </row>
    <row r="110" spans="1:8" x14ac:dyDescent="0.2">
      <c r="A110" s="8">
        <v>25053</v>
      </c>
      <c r="B110" s="9" t="s">
        <v>111</v>
      </c>
      <c r="C110" s="8">
        <v>13</v>
      </c>
      <c r="D110" s="10">
        <f t="shared" si="3"/>
        <v>0.61904761904761907</v>
      </c>
      <c r="E110" s="8">
        <v>8</v>
      </c>
      <c r="F110" s="10">
        <f t="shared" si="4"/>
        <v>0.38095238095238093</v>
      </c>
      <c r="G110" s="8">
        <v>21</v>
      </c>
      <c r="H110" s="11">
        <f t="shared" si="5"/>
        <v>1</v>
      </c>
    </row>
    <row r="111" spans="1:8" x14ac:dyDescent="0.2">
      <c r="A111" s="8">
        <v>43025</v>
      </c>
      <c r="B111" s="9" t="s">
        <v>112</v>
      </c>
      <c r="C111" s="8">
        <v>43</v>
      </c>
      <c r="D111" s="10">
        <f t="shared" si="3"/>
        <v>0.72881355932203384</v>
      </c>
      <c r="E111" s="8">
        <v>16</v>
      </c>
      <c r="F111" s="10">
        <f t="shared" si="4"/>
        <v>0.2711864406779661</v>
      </c>
      <c r="G111" s="8">
        <v>59</v>
      </c>
      <c r="H111" s="11">
        <f t="shared" si="5"/>
        <v>1</v>
      </c>
    </row>
    <row r="112" spans="1:8" x14ac:dyDescent="0.2">
      <c r="A112" s="8">
        <v>43026</v>
      </c>
      <c r="B112" s="9" t="s">
        <v>113</v>
      </c>
      <c r="C112" s="8">
        <v>32</v>
      </c>
      <c r="D112" s="10">
        <f t="shared" si="3"/>
        <v>0.64</v>
      </c>
      <c r="E112" s="8">
        <v>18</v>
      </c>
      <c r="F112" s="10">
        <f t="shared" si="4"/>
        <v>0.36</v>
      </c>
      <c r="G112" s="8">
        <v>50</v>
      </c>
      <c r="H112" s="11">
        <f t="shared" si="5"/>
        <v>1</v>
      </c>
    </row>
    <row r="113" spans="1:8" x14ac:dyDescent="0.2">
      <c r="A113" s="8">
        <v>8022</v>
      </c>
      <c r="B113" s="9" t="s">
        <v>114</v>
      </c>
      <c r="C113" s="8">
        <v>180</v>
      </c>
      <c r="D113" s="10">
        <f t="shared" si="3"/>
        <v>0.65217391304347827</v>
      </c>
      <c r="E113" s="8">
        <v>96</v>
      </c>
      <c r="F113" s="10">
        <f t="shared" si="4"/>
        <v>0.34782608695652173</v>
      </c>
      <c r="G113" s="8">
        <v>276</v>
      </c>
      <c r="H113" s="11">
        <f t="shared" si="5"/>
        <v>1</v>
      </c>
    </row>
    <row r="114" spans="1:8" x14ac:dyDescent="0.2">
      <c r="A114" s="8">
        <v>17019</v>
      </c>
      <c r="B114" s="9" t="s">
        <v>115</v>
      </c>
      <c r="C114" s="8">
        <v>21</v>
      </c>
      <c r="D114" s="10">
        <f t="shared" si="3"/>
        <v>0.52500000000000002</v>
      </c>
      <c r="E114" s="8">
        <v>19</v>
      </c>
      <c r="F114" s="10">
        <f t="shared" si="4"/>
        <v>0.47499999999999998</v>
      </c>
      <c r="G114" s="8">
        <v>40</v>
      </c>
      <c r="H114" s="11">
        <f t="shared" si="5"/>
        <v>1</v>
      </c>
    </row>
    <row r="115" spans="1:8" x14ac:dyDescent="0.2">
      <c r="A115" s="8">
        <v>17020</v>
      </c>
      <c r="B115" s="9" t="s">
        <v>116</v>
      </c>
      <c r="C115" s="8">
        <v>44</v>
      </c>
      <c r="D115" s="10">
        <f t="shared" si="3"/>
        <v>0.59459459459459463</v>
      </c>
      <c r="E115" s="8">
        <v>30</v>
      </c>
      <c r="F115" s="10">
        <f t="shared" si="4"/>
        <v>0.40540540540540543</v>
      </c>
      <c r="G115" s="8">
        <v>74</v>
      </c>
      <c r="H115" s="11">
        <f t="shared" si="5"/>
        <v>1</v>
      </c>
    </row>
    <row r="116" spans="1:8" x14ac:dyDescent="0.2">
      <c r="A116" s="8">
        <v>8023</v>
      </c>
      <c r="B116" s="9" t="s">
        <v>117</v>
      </c>
      <c r="C116" s="8">
        <v>96</v>
      </c>
      <c r="D116" s="10">
        <f t="shared" si="3"/>
        <v>0.7384615384615385</v>
      </c>
      <c r="E116" s="8">
        <v>34</v>
      </c>
      <c r="F116" s="10">
        <f t="shared" si="4"/>
        <v>0.26153846153846155</v>
      </c>
      <c r="G116" s="8">
        <v>130</v>
      </c>
      <c r="H116" s="11">
        <f t="shared" si="5"/>
        <v>1</v>
      </c>
    </row>
    <row r="117" spans="1:8" x14ac:dyDescent="0.2">
      <c r="A117" s="8">
        <v>25055</v>
      </c>
      <c r="B117" s="9" t="s">
        <v>118</v>
      </c>
      <c r="C117" s="8">
        <v>2</v>
      </c>
      <c r="D117" s="10">
        <f t="shared" si="3"/>
        <v>0.5</v>
      </c>
      <c r="E117" s="8">
        <v>2</v>
      </c>
      <c r="F117" s="10">
        <f t="shared" si="4"/>
        <v>0.5</v>
      </c>
      <c r="G117" s="8">
        <v>4</v>
      </c>
      <c r="H117" s="11">
        <f t="shared" si="5"/>
        <v>1</v>
      </c>
    </row>
    <row r="118" spans="1:8" x14ac:dyDescent="0.2">
      <c r="A118" s="8">
        <v>43027</v>
      </c>
      <c r="B118" s="9" t="s">
        <v>119</v>
      </c>
      <c r="C118" s="8">
        <v>3</v>
      </c>
      <c r="D118" s="10">
        <f t="shared" si="3"/>
        <v>0.375</v>
      </c>
      <c r="E118" s="8">
        <v>5</v>
      </c>
      <c r="F118" s="10">
        <f t="shared" si="4"/>
        <v>0.625</v>
      </c>
      <c r="G118" s="8">
        <v>8</v>
      </c>
      <c r="H118" s="11">
        <f t="shared" si="5"/>
        <v>1</v>
      </c>
    </row>
    <row r="119" spans="1:8" x14ac:dyDescent="0.2">
      <c r="A119" s="8">
        <v>43028</v>
      </c>
      <c r="B119" s="9" t="s">
        <v>120</v>
      </c>
      <c r="C119" s="8">
        <v>36</v>
      </c>
      <c r="D119" s="10">
        <f t="shared" si="3"/>
        <v>0.67924528301886788</v>
      </c>
      <c r="E119" s="8">
        <v>17</v>
      </c>
      <c r="F119" s="10">
        <f t="shared" si="4"/>
        <v>0.32075471698113206</v>
      </c>
      <c r="G119" s="8">
        <v>53</v>
      </c>
      <c r="H119" s="11">
        <f t="shared" si="5"/>
        <v>1</v>
      </c>
    </row>
    <row r="120" spans="1:8" x14ac:dyDescent="0.2">
      <c r="A120" s="8">
        <v>17022</v>
      </c>
      <c r="B120" s="9" t="s">
        <v>121</v>
      </c>
      <c r="C120" s="8">
        <v>152</v>
      </c>
      <c r="D120" s="10">
        <f t="shared" si="3"/>
        <v>0.69090909090909092</v>
      </c>
      <c r="E120" s="8">
        <v>68</v>
      </c>
      <c r="F120" s="10">
        <f t="shared" si="4"/>
        <v>0.30909090909090908</v>
      </c>
      <c r="G120" s="8">
        <v>220</v>
      </c>
      <c r="H120" s="11">
        <f t="shared" si="5"/>
        <v>1</v>
      </c>
    </row>
    <row r="121" spans="1:8" x14ac:dyDescent="0.2">
      <c r="A121" s="8">
        <v>43029</v>
      </c>
      <c r="B121" s="9" t="s">
        <v>122</v>
      </c>
      <c r="C121" s="8"/>
      <c r="D121" s="10">
        <f t="shared" si="3"/>
        <v>0</v>
      </c>
      <c r="E121" s="8">
        <v>1</v>
      </c>
      <c r="F121" s="10">
        <f t="shared" si="4"/>
        <v>1</v>
      </c>
      <c r="G121" s="8">
        <v>1</v>
      </c>
      <c r="H121" s="11">
        <f t="shared" si="5"/>
        <v>1</v>
      </c>
    </row>
    <row r="122" spans="1:8" x14ac:dyDescent="0.2">
      <c r="A122" s="8">
        <v>17023</v>
      </c>
      <c r="B122" s="9" t="s">
        <v>123</v>
      </c>
      <c r="C122" s="8">
        <v>359</v>
      </c>
      <c r="D122" s="10">
        <f t="shared" si="3"/>
        <v>0.69844357976653693</v>
      </c>
      <c r="E122" s="8">
        <v>155</v>
      </c>
      <c r="F122" s="10">
        <f t="shared" si="4"/>
        <v>0.30155642023346302</v>
      </c>
      <c r="G122" s="8">
        <v>514</v>
      </c>
      <c r="H122" s="11">
        <f t="shared" si="5"/>
        <v>1</v>
      </c>
    </row>
    <row r="123" spans="1:8" x14ac:dyDescent="0.2">
      <c r="A123" s="8">
        <v>17029</v>
      </c>
      <c r="B123" s="9" t="s">
        <v>124</v>
      </c>
      <c r="C123" s="8">
        <v>8</v>
      </c>
      <c r="D123" s="10">
        <f t="shared" si="3"/>
        <v>0.53333333333333333</v>
      </c>
      <c r="E123" s="8">
        <v>7</v>
      </c>
      <c r="F123" s="10">
        <f t="shared" si="4"/>
        <v>0.46666666666666667</v>
      </c>
      <c r="G123" s="8">
        <v>15</v>
      </c>
      <c r="H123" s="11">
        <f t="shared" si="5"/>
        <v>1</v>
      </c>
    </row>
    <row r="124" spans="1:8" x14ac:dyDescent="0.2">
      <c r="A124" s="8">
        <v>17024</v>
      </c>
      <c r="B124" s="9" t="s">
        <v>125</v>
      </c>
      <c r="C124" s="8">
        <v>9</v>
      </c>
      <c r="D124" s="10">
        <f t="shared" si="3"/>
        <v>0.9</v>
      </c>
      <c r="E124" s="8">
        <v>1</v>
      </c>
      <c r="F124" s="10">
        <f t="shared" si="4"/>
        <v>0.1</v>
      </c>
      <c r="G124" s="8">
        <v>10</v>
      </c>
      <c r="H124" s="11">
        <f t="shared" si="5"/>
        <v>1</v>
      </c>
    </row>
    <row r="125" spans="1:8" x14ac:dyDescent="0.2">
      <c r="A125" s="8">
        <v>43030</v>
      </c>
      <c r="B125" s="9" t="s">
        <v>126</v>
      </c>
      <c r="C125" s="8">
        <v>6</v>
      </c>
      <c r="D125" s="10">
        <f t="shared" si="3"/>
        <v>0.8571428571428571</v>
      </c>
      <c r="E125" s="8">
        <v>1</v>
      </c>
      <c r="F125" s="10">
        <f t="shared" si="4"/>
        <v>0.14285714285714285</v>
      </c>
      <c r="G125" s="8">
        <v>7</v>
      </c>
      <c r="H125" s="11">
        <f t="shared" si="5"/>
        <v>1</v>
      </c>
    </row>
    <row r="126" spans="1:8" x14ac:dyDescent="0.2">
      <c r="A126" s="8">
        <v>17025</v>
      </c>
      <c r="B126" s="9" t="s">
        <v>127</v>
      </c>
      <c r="C126" s="8">
        <v>25</v>
      </c>
      <c r="D126" s="10">
        <f t="shared" si="3"/>
        <v>0.7142857142857143</v>
      </c>
      <c r="E126" s="8">
        <v>10</v>
      </c>
      <c r="F126" s="10">
        <f t="shared" si="4"/>
        <v>0.2857142857142857</v>
      </c>
      <c r="G126" s="8">
        <v>35</v>
      </c>
      <c r="H126" s="11">
        <f t="shared" si="5"/>
        <v>1</v>
      </c>
    </row>
    <row r="127" spans="1:8" x14ac:dyDescent="0.2">
      <c r="A127" s="8">
        <v>25058</v>
      </c>
      <c r="B127" s="9" t="s">
        <v>128</v>
      </c>
      <c r="C127" s="8">
        <v>59</v>
      </c>
      <c r="D127" s="10">
        <f t="shared" si="3"/>
        <v>0.6629213483146067</v>
      </c>
      <c r="E127" s="8">
        <v>30</v>
      </c>
      <c r="F127" s="10">
        <f t="shared" si="4"/>
        <v>0.33707865168539325</v>
      </c>
      <c r="G127" s="8">
        <v>89</v>
      </c>
      <c r="H127" s="11">
        <f t="shared" si="5"/>
        <v>1</v>
      </c>
    </row>
    <row r="128" spans="1:8" x14ac:dyDescent="0.2">
      <c r="A128" s="8">
        <v>43031</v>
      </c>
      <c r="B128" s="9" t="s">
        <v>129</v>
      </c>
      <c r="C128" s="8">
        <v>12</v>
      </c>
      <c r="D128" s="10">
        <f t="shared" si="3"/>
        <v>0.70588235294117652</v>
      </c>
      <c r="E128" s="8">
        <v>5</v>
      </c>
      <c r="F128" s="10">
        <f t="shared" si="4"/>
        <v>0.29411764705882354</v>
      </c>
      <c r="G128" s="8">
        <v>17</v>
      </c>
      <c r="H128" s="11">
        <f t="shared" si="5"/>
        <v>1</v>
      </c>
    </row>
    <row r="129" spans="1:8" x14ac:dyDescent="0.2">
      <c r="A129" s="8">
        <v>17026</v>
      </c>
      <c r="B129" s="9" t="s">
        <v>130</v>
      </c>
      <c r="C129" s="8">
        <v>2</v>
      </c>
      <c r="D129" s="10">
        <f t="shared" si="3"/>
        <v>0.2857142857142857</v>
      </c>
      <c r="E129" s="8">
        <v>5</v>
      </c>
      <c r="F129" s="10">
        <f t="shared" si="4"/>
        <v>0.7142857142857143</v>
      </c>
      <c r="G129" s="8">
        <v>7</v>
      </c>
      <c r="H129" s="11">
        <f t="shared" si="5"/>
        <v>1</v>
      </c>
    </row>
    <row r="130" spans="1:8" x14ac:dyDescent="0.2">
      <c r="A130" s="8">
        <v>8024</v>
      </c>
      <c r="B130" s="9" t="s">
        <v>131</v>
      </c>
      <c r="C130" s="8">
        <v>9</v>
      </c>
      <c r="D130" s="10">
        <f t="shared" si="3"/>
        <v>0.6428571428571429</v>
      </c>
      <c r="E130" s="8">
        <v>5</v>
      </c>
      <c r="F130" s="10">
        <f t="shared" si="4"/>
        <v>0.35714285714285715</v>
      </c>
      <c r="G130" s="8">
        <v>14</v>
      </c>
      <c r="H130" s="11">
        <f t="shared" si="5"/>
        <v>1</v>
      </c>
    </row>
    <row r="131" spans="1:8" x14ac:dyDescent="0.2">
      <c r="A131" s="8">
        <v>25059</v>
      </c>
      <c r="B131" s="9" t="s">
        <v>132</v>
      </c>
      <c r="C131" s="8">
        <v>15</v>
      </c>
      <c r="D131" s="10">
        <f t="shared" si="3"/>
        <v>0.57692307692307687</v>
      </c>
      <c r="E131" s="8">
        <v>11</v>
      </c>
      <c r="F131" s="10">
        <f t="shared" si="4"/>
        <v>0.42307692307692307</v>
      </c>
      <c r="G131" s="8">
        <v>26</v>
      </c>
      <c r="H131" s="11">
        <f t="shared" si="5"/>
        <v>1</v>
      </c>
    </row>
    <row r="132" spans="1:8" x14ac:dyDescent="0.2">
      <c r="A132" s="8">
        <v>43032</v>
      </c>
      <c r="B132" s="9" t="s">
        <v>133</v>
      </c>
      <c r="C132" s="8">
        <v>11</v>
      </c>
      <c r="D132" s="10">
        <f t="shared" si="3"/>
        <v>0.52380952380952384</v>
      </c>
      <c r="E132" s="8">
        <v>10</v>
      </c>
      <c r="F132" s="10">
        <f t="shared" si="4"/>
        <v>0.47619047619047616</v>
      </c>
      <c r="G132" s="8">
        <v>21</v>
      </c>
      <c r="H132" s="11">
        <f t="shared" si="5"/>
        <v>1</v>
      </c>
    </row>
    <row r="133" spans="1:8" x14ac:dyDescent="0.2">
      <c r="A133" s="8">
        <v>43033</v>
      </c>
      <c r="B133" s="9" t="s">
        <v>134</v>
      </c>
      <c r="C133" s="8">
        <v>7</v>
      </c>
      <c r="D133" s="10">
        <f t="shared" si="3"/>
        <v>0.875</v>
      </c>
      <c r="E133" s="8">
        <v>1</v>
      </c>
      <c r="F133" s="10">
        <f t="shared" si="4"/>
        <v>0.125</v>
      </c>
      <c r="G133" s="8">
        <v>8</v>
      </c>
      <c r="H133" s="11">
        <f t="shared" si="5"/>
        <v>1</v>
      </c>
    </row>
    <row r="134" spans="1:8" x14ac:dyDescent="0.2">
      <c r="A134" s="8">
        <v>25056</v>
      </c>
      <c r="B134" s="9" t="s">
        <v>135</v>
      </c>
      <c r="C134" s="8">
        <v>3</v>
      </c>
      <c r="D134" s="10">
        <f t="shared" si="3"/>
        <v>0.375</v>
      </c>
      <c r="E134" s="8">
        <v>5</v>
      </c>
      <c r="F134" s="10">
        <f t="shared" si="4"/>
        <v>0.625</v>
      </c>
      <c r="G134" s="8">
        <v>8</v>
      </c>
      <c r="H134" s="11">
        <f t="shared" si="5"/>
        <v>1</v>
      </c>
    </row>
    <row r="135" spans="1:8" x14ac:dyDescent="0.2">
      <c r="A135" s="8">
        <v>43034</v>
      </c>
      <c r="B135" s="9" t="s">
        <v>136</v>
      </c>
      <c r="C135" s="8">
        <v>22</v>
      </c>
      <c r="D135" s="10">
        <f t="shared" si="3"/>
        <v>0.66666666666666663</v>
      </c>
      <c r="E135" s="8">
        <v>11</v>
      </c>
      <c r="F135" s="10">
        <f t="shared" si="4"/>
        <v>0.33333333333333331</v>
      </c>
      <c r="G135" s="8">
        <v>33</v>
      </c>
      <c r="H135" s="11">
        <f t="shared" si="5"/>
        <v>1</v>
      </c>
    </row>
    <row r="136" spans="1:8" x14ac:dyDescent="0.2">
      <c r="A136" s="8">
        <v>17027</v>
      </c>
      <c r="B136" s="9" t="s">
        <v>137</v>
      </c>
      <c r="C136" s="8">
        <v>46</v>
      </c>
      <c r="D136" s="10">
        <f t="shared" ref="D136:D199" si="6">C136/G136</f>
        <v>0.59740259740259738</v>
      </c>
      <c r="E136" s="8">
        <v>31</v>
      </c>
      <c r="F136" s="10">
        <f t="shared" ref="F136:F199" si="7">E136/G136</f>
        <v>0.40259740259740262</v>
      </c>
      <c r="G136" s="8">
        <v>77</v>
      </c>
      <c r="H136" s="11">
        <f t="shared" ref="H136:H199" si="8">D136+F136</f>
        <v>1</v>
      </c>
    </row>
    <row r="137" spans="1:8" x14ac:dyDescent="0.2">
      <c r="A137" s="8">
        <v>8025</v>
      </c>
      <c r="B137" s="9" t="s">
        <v>138</v>
      </c>
      <c r="C137" s="8">
        <v>17</v>
      </c>
      <c r="D137" s="10">
        <f t="shared" si="6"/>
        <v>0.70833333333333337</v>
      </c>
      <c r="E137" s="8">
        <v>7</v>
      </c>
      <c r="F137" s="10">
        <f t="shared" si="7"/>
        <v>0.29166666666666669</v>
      </c>
      <c r="G137" s="8">
        <v>24</v>
      </c>
      <c r="H137" s="11">
        <f t="shared" si="8"/>
        <v>1</v>
      </c>
    </row>
    <row r="138" spans="1:8" x14ac:dyDescent="0.2">
      <c r="A138" s="8">
        <v>8026</v>
      </c>
      <c r="B138" s="9" t="s">
        <v>139</v>
      </c>
      <c r="C138" s="8">
        <v>17</v>
      </c>
      <c r="D138" s="10">
        <f t="shared" si="6"/>
        <v>0.58620689655172409</v>
      </c>
      <c r="E138" s="8">
        <v>12</v>
      </c>
      <c r="F138" s="10">
        <f t="shared" si="7"/>
        <v>0.41379310344827586</v>
      </c>
      <c r="G138" s="8">
        <v>29</v>
      </c>
      <c r="H138" s="11">
        <f t="shared" si="8"/>
        <v>1</v>
      </c>
    </row>
    <row r="139" spans="1:8" x14ac:dyDescent="0.2">
      <c r="A139" s="8">
        <v>17028</v>
      </c>
      <c r="B139" s="9" t="s">
        <v>140</v>
      </c>
      <c r="C139" s="8">
        <v>4</v>
      </c>
      <c r="D139" s="10">
        <f t="shared" si="6"/>
        <v>1</v>
      </c>
      <c r="E139" s="8"/>
      <c r="F139" s="10">
        <f t="shared" si="7"/>
        <v>0</v>
      </c>
      <c r="G139" s="8">
        <v>4</v>
      </c>
      <c r="H139" s="11">
        <f t="shared" si="8"/>
        <v>1</v>
      </c>
    </row>
    <row r="140" spans="1:8" x14ac:dyDescent="0.2">
      <c r="A140" s="8">
        <v>43035</v>
      </c>
      <c r="B140" s="9" t="s">
        <v>141</v>
      </c>
      <c r="C140" s="8">
        <v>8</v>
      </c>
      <c r="D140" s="10">
        <f t="shared" si="6"/>
        <v>0.88888888888888884</v>
      </c>
      <c r="E140" s="8">
        <v>1</v>
      </c>
      <c r="F140" s="10">
        <f t="shared" si="7"/>
        <v>0.1111111111111111</v>
      </c>
      <c r="G140" s="8">
        <v>9</v>
      </c>
      <c r="H140" s="11">
        <f t="shared" si="8"/>
        <v>1</v>
      </c>
    </row>
    <row r="141" spans="1:8" x14ac:dyDescent="0.2">
      <c r="A141" s="8">
        <v>25060</v>
      </c>
      <c r="B141" s="9" t="s">
        <v>142</v>
      </c>
      <c r="C141" s="8">
        <v>4</v>
      </c>
      <c r="D141" s="10">
        <f t="shared" si="6"/>
        <v>0.66666666666666663</v>
      </c>
      <c r="E141" s="8">
        <v>2</v>
      </c>
      <c r="F141" s="10">
        <f t="shared" si="7"/>
        <v>0.33333333333333331</v>
      </c>
      <c r="G141" s="8">
        <v>6</v>
      </c>
      <c r="H141" s="11">
        <f t="shared" si="8"/>
        <v>1</v>
      </c>
    </row>
    <row r="142" spans="1:8" x14ac:dyDescent="0.2">
      <c r="A142" s="8">
        <v>17031</v>
      </c>
      <c r="B142" s="9" t="s">
        <v>143</v>
      </c>
      <c r="C142" s="8">
        <v>1</v>
      </c>
      <c r="D142" s="10">
        <f t="shared" si="6"/>
        <v>1</v>
      </c>
      <c r="E142" s="8"/>
      <c r="F142" s="10">
        <f t="shared" si="7"/>
        <v>0</v>
      </c>
      <c r="G142" s="8">
        <v>1</v>
      </c>
      <c r="H142" s="11">
        <f t="shared" si="8"/>
        <v>1</v>
      </c>
    </row>
    <row r="143" spans="1:8" x14ac:dyDescent="0.2">
      <c r="A143" s="8">
        <v>17030</v>
      </c>
      <c r="B143" s="9" t="s">
        <v>144</v>
      </c>
      <c r="C143" s="8">
        <v>10</v>
      </c>
      <c r="D143" s="10">
        <f t="shared" si="6"/>
        <v>0.7142857142857143</v>
      </c>
      <c r="E143" s="8">
        <v>4</v>
      </c>
      <c r="F143" s="10">
        <f t="shared" si="7"/>
        <v>0.2857142857142857</v>
      </c>
      <c r="G143" s="8">
        <v>14</v>
      </c>
      <c r="H143" s="11">
        <f t="shared" si="8"/>
        <v>1</v>
      </c>
    </row>
    <row r="144" spans="1:8" x14ac:dyDescent="0.2">
      <c r="A144" s="8">
        <v>8027</v>
      </c>
      <c r="B144" s="9" t="s">
        <v>145</v>
      </c>
      <c r="C144" s="8">
        <v>7</v>
      </c>
      <c r="D144" s="10">
        <f t="shared" si="6"/>
        <v>0.7</v>
      </c>
      <c r="E144" s="8">
        <v>3</v>
      </c>
      <c r="F144" s="10">
        <f t="shared" si="7"/>
        <v>0.3</v>
      </c>
      <c r="G144" s="8">
        <v>10</v>
      </c>
      <c r="H144" s="11">
        <f t="shared" si="8"/>
        <v>1</v>
      </c>
    </row>
    <row r="145" spans="1:8" x14ac:dyDescent="0.2">
      <c r="A145" s="8">
        <v>25061</v>
      </c>
      <c r="B145" s="9" t="s">
        <v>146</v>
      </c>
      <c r="C145" s="8">
        <v>22</v>
      </c>
      <c r="D145" s="10">
        <f t="shared" si="6"/>
        <v>0.5</v>
      </c>
      <c r="E145" s="8">
        <v>22</v>
      </c>
      <c r="F145" s="10">
        <f t="shared" si="7"/>
        <v>0.5</v>
      </c>
      <c r="G145" s="8">
        <v>44</v>
      </c>
      <c r="H145" s="11">
        <f t="shared" si="8"/>
        <v>1</v>
      </c>
    </row>
    <row r="146" spans="1:8" x14ac:dyDescent="0.2">
      <c r="A146" s="8">
        <v>43036</v>
      </c>
      <c r="B146" s="9" t="s">
        <v>147</v>
      </c>
      <c r="C146" s="8">
        <v>12</v>
      </c>
      <c r="D146" s="10">
        <f t="shared" si="6"/>
        <v>0.48</v>
      </c>
      <c r="E146" s="8">
        <v>13</v>
      </c>
      <c r="F146" s="10">
        <f t="shared" si="7"/>
        <v>0.52</v>
      </c>
      <c r="G146" s="8">
        <v>25</v>
      </c>
      <c r="H146" s="11">
        <f t="shared" si="8"/>
        <v>1</v>
      </c>
    </row>
    <row r="147" spans="1:8" x14ac:dyDescent="0.2">
      <c r="A147" s="8">
        <v>8028</v>
      </c>
      <c r="B147" s="9" t="s">
        <v>148</v>
      </c>
      <c r="C147" s="8">
        <v>17</v>
      </c>
      <c r="D147" s="10">
        <f t="shared" si="6"/>
        <v>0.73913043478260865</v>
      </c>
      <c r="E147" s="8">
        <v>6</v>
      </c>
      <c r="F147" s="10">
        <f t="shared" si="7"/>
        <v>0.2608695652173913</v>
      </c>
      <c r="G147" s="8">
        <v>23</v>
      </c>
      <c r="H147" s="11">
        <f t="shared" si="8"/>
        <v>1</v>
      </c>
    </row>
    <row r="148" spans="1:8" x14ac:dyDescent="0.2">
      <c r="A148" s="8">
        <v>8029</v>
      </c>
      <c r="B148" s="9" t="s">
        <v>149</v>
      </c>
      <c r="C148" s="8">
        <v>15</v>
      </c>
      <c r="D148" s="10">
        <f t="shared" si="6"/>
        <v>0.625</v>
      </c>
      <c r="E148" s="8">
        <v>9</v>
      </c>
      <c r="F148" s="10">
        <f t="shared" si="7"/>
        <v>0.375</v>
      </c>
      <c r="G148" s="8">
        <v>24</v>
      </c>
      <c r="H148" s="11">
        <f t="shared" si="8"/>
        <v>1</v>
      </c>
    </row>
    <row r="149" spans="1:8" x14ac:dyDescent="0.2">
      <c r="A149" s="8">
        <v>8030</v>
      </c>
      <c r="B149" s="9" t="s">
        <v>150</v>
      </c>
      <c r="C149" s="8">
        <v>37</v>
      </c>
      <c r="D149" s="10">
        <f t="shared" si="6"/>
        <v>0.77083333333333337</v>
      </c>
      <c r="E149" s="8">
        <v>11</v>
      </c>
      <c r="F149" s="10">
        <f t="shared" si="7"/>
        <v>0.22916666666666666</v>
      </c>
      <c r="G149" s="8">
        <v>48</v>
      </c>
      <c r="H149" s="11">
        <f t="shared" si="8"/>
        <v>1</v>
      </c>
    </row>
    <row r="150" spans="1:8" x14ac:dyDescent="0.2">
      <c r="A150" s="8">
        <v>17032</v>
      </c>
      <c r="B150" s="9" t="s">
        <v>151</v>
      </c>
      <c r="C150" s="8">
        <v>18</v>
      </c>
      <c r="D150" s="10">
        <f t="shared" si="6"/>
        <v>0.58064516129032262</v>
      </c>
      <c r="E150" s="8">
        <v>13</v>
      </c>
      <c r="F150" s="10">
        <f t="shared" si="7"/>
        <v>0.41935483870967744</v>
      </c>
      <c r="G150" s="8">
        <v>31</v>
      </c>
      <c r="H150" s="11">
        <f t="shared" si="8"/>
        <v>1</v>
      </c>
    </row>
    <row r="151" spans="1:8" x14ac:dyDescent="0.2">
      <c r="A151" s="8">
        <v>8031</v>
      </c>
      <c r="B151" s="9" t="s">
        <v>152</v>
      </c>
      <c r="C151" s="8">
        <v>29</v>
      </c>
      <c r="D151" s="10">
        <f t="shared" si="6"/>
        <v>0.5</v>
      </c>
      <c r="E151" s="8">
        <v>29</v>
      </c>
      <c r="F151" s="10">
        <f t="shared" si="7"/>
        <v>0.5</v>
      </c>
      <c r="G151" s="8">
        <v>58</v>
      </c>
      <c r="H151" s="11">
        <f t="shared" si="8"/>
        <v>1</v>
      </c>
    </row>
    <row r="152" spans="1:8" x14ac:dyDescent="0.2">
      <c r="A152" s="8">
        <v>43037</v>
      </c>
      <c r="B152" s="9" t="s">
        <v>153</v>
      </c>
      <c r="C152" s="8">
        <v>204</v>
      </c>
      <c r="D152" s="10">
        <f t="shared" si="6"/>
        <v>0.64353312302839116</v>
      </c>
      <c r="E152" s="8">
        <v>113</v>
      </c>
      <c r="F152" s="10">
        <f t="shared" si="7"/>
        <v>0.35646687697160884</v>
      </c>
      <c r="G152" s="8">
        <v>317</v>
      </c>
      <c r="H152" s="11">
        <f t="shared" si="8"/>
        <v>1</v>
      </c>
    </row>
    <row r="153" spans="1:8" x14ac:dyDescent="0.2">
      <c r="A153" s="8">
        <v>8034</v>
      </c>
      <c r="B153" s="9" t="s">
        <v>154</v>
      </c>
      <c r="C153" s="8">
        <v>24</v>
      </c>
      <c r="D153" s="10">
        <f t="shared" si="6"/>
        <v>0.63157894736842102</v>
      </c>
      <c r="E153" s="8">
        <v>14</v>
      </c>
      <c r="F153" s="10">
        <f t="shared" si="7"/>
        <v>0.36842105263157893</v>
      </c>
      <c r="G153" s="8">
        <v>38</v>
      </c>
      <c r="H153" s="11">
        <f t="shared" si="8"/>
        <v>1</v>
      </c>
    </row>
    <row r="154" spans="1:8" x14ac:dyDescent="0.2">
      <c r="A154" s="8">
        <v>17033</v>
      </c>
      <c r="B154" s="9" t="s">
        <v>155</v>
      </c>
      <c r="C154" s="8">
        <v>70</v>
      </c>
      <c r="D154" s="10">
        <f t="shared" si="6"/>
        <v>0.60869565217391308</v>
      </c>
      <c r="E154" s="8">
        <v>45</v>
      </c>
      <c r="F154" s="10">
        <f t="shared" si="7"/>
        <v>0.39130434782608697</v>
      </c>
      <c r="G154" s="8">
        <v>115</v>
      </c>
      <c r="H154" s="11">
        <f t="shared" si="8"/>
        <v>1</v>
      </c>
    </row>
    <row r="155" spans="1:8" x14ac:dyDescent="0.2">
      <c r="A155" s="8">
        <v>8033</v>
      </c>
      <c r="B155" s="9" t="s">
        <v>156</v>
      </c>
      <c r="C155" s="8">
        <v>133</v>
      </c>
      <c r="D155" s="10">
        <f t="shared" si="6"/>
        <v>0.69633507853403143</v>
      </c>
      <c r="E155" s="8">
        <v>58</v>
      </c>
      <c r="F155" s="10">
        <f t="shared" si="7"/>
        <v>0.30366492146596857</v>
      </c>
      <c r="G155" s="8">
        <v>191</v>
      </c>
      <c r="H155" s="11">
        <f t="shared" si="8"/>
        <v>1</v>
      </c>
    </row>
    <row r="156" spans="1:8" x14ac:dyDescent="0.2">
      <c r="A156" s="8">
        <v>8032</v>
      </c>
      <c r="B156" s="9" t="s">
        <v>157</v>
      </c>
      <c r="C156" s="8">
        <v>13</v>
      </c>
      <c r="D156" s="10">
        <f t="shared" si="6"/>
        <v>0.76470588235294112</v>
      </c>
      <c r="E156" s="8">
        <v>4</v>
      </c>
      <c r="F156" s="10">
        <f t="shared" si="7"/>
        <v>0.23529411764705882</v>
      </c>
      <c r="G156" s="8">
        <v>17</v>
      </c>
      <c r="H156" s="11">
        <f t="shared" si="8"/>
        <v>1</v>
      </c>
    </row>
    <row r="157" spans="1:8" x14ac:dyDescent="0.2">
      <c r="A157" s="8">
        <v>8035</v>
      </c>
      <c r="B157" s="9" t="s">
        <v>158</v>
      </c>
      <c r="C157" s="8">
        <v>117</v>
      </c>
      <c r="D157" s="10">
        <f t="shared" si="6"/>
        <v>0.74522292993630568</v>
      </c>
      <c r="E157" s="8">
        <v>40</v>
      </c>
      <c r="F157" s="10">
        <f t="shared" si="7"/>
        <v>0.25477707006369427</v>
      </c>
      <c r="G157" s="8">
        <v>157</v>
      </c>
      <c r="H157" s="11">
        <f t="shared" si="8"/>
        <v>1</v>
      </c>
    </row>
    <row r="158" spans="1:8" x14ac:dyDescent="0.2">
      <c r="A158" s="8">
        <v>8037</v>
      </c>
      <c r="B158" s="9" t="s">
        <v>159</v>
      </c>
      <c r="C158" s="8">
        <v>27</v>
      </c>
      <c r="D158" s="10">
        <f t="shared" si="6"/>
        <v>0.69230769230769229</v>
      </c>
      <c r="E158" s="8">
        <v>12</v>
      </c>
      <c r="F158" s="10">
        <f t="shared" si="7"/>
        <v>0.30769230769230771</v>
      </c>
      <c r="G158" s="8">
        <v>39</v>
      </c>
      <c r="H158" s="11">
        <f t="shared" si="8"/>
        <v>1</v>
      </c>
    </row>
    <row r="159" spans="1:8" x14ac:dyDescent="0.2">
      <c r="A159" s="8">
        <v>8038</v>
      </c>
      <c r="B159" s="9" t="s">
        <v>160</v>
      </c>
      <c r="C159" s="8">
        <v>19</v>
      </c>
      <c r="D159" s="10">
        <f t="shared" si="6"/>
        <v>0.6785714285714286</v>
      </c>
      <c r="E159" s="8">
        <v>9</v>
      </c>
      <c r="F159" s="10">
        <f t="shared" si="7"/>
        <v>0.32142857142857145</v>
      </c>
      <c r="G159" s="8">
        <v>28</v>
      </c>
      <c r="H159" s="11">
        <f t="shared" si="8"/>
        <v>1</v>
      </c>
    </row>
    <row r="160" spans="1:8" x14ac:dyDescent="0.2">
      <c r="A160" s="8">
        <v>8036</v>
      </c>
      <c r="B160" s="9" t="s">
        <v>161</v>
      </c>
      <c r="C160" s="8">
        <v>12</v>
      </c>
      <c r="D160" s="10">
        <f t="shared" si="6"/>
        <v>0.6</v>
      </c>
      <c r="E160" s="8">
        <v>8</v>
      </c>
      <c r="F160" s="10">
        <f t="shared" si="7"/>
        <v>0.4</v>
      </c>
      <c r="G160" s="8">
        <v>20</v>
      </c>
      <c r="H160" s="11">
        <f t="shared" si="8"/>
        <v>1</v>
      </c>
    </row>
    <row r="161" spans="1:8" x14ac:dyDescent="0.2">
      <c r="A161" s="8">
        <v>17034</v>
      </c>
      <c r="B161" s="9" t="s">
        <v>162</v>
      </c>
      <c r="C161" s="8">
        <v>94</v>
      </c>
      <c r="D161" s="10">
        <f t="shared" si="6"/>
        <v>0.6619718309859155</v>
      </c>
      <c r="E161" s="8">
        <v>48</v>
      </c>
      <c r="F161" s="10">
        <f t="shared" si="7"/>
        <v>0.3380281690140845</v>
      </c>
      <c r="G161" s="8">
        <v>142</v>
      </c>
      <c r="H161" s="11">
        <f t="shared" si="8"/>
        <v>1</v>
      </c>
    </row>
    <row r="162" spans="1:8" x14ac:dyDescent="0.2">
      <c r="A162" s="8">
        <v>25062</v>
      </c>
      <c r="B162" s="9" t="s">
        <v>163</v>
      </c>
      <c r="C162" s="8">
        <v>4</v>
      </c>
      <c r="D162" s="10">
        <f t="shared" si="6"/>
        <v>0.26666666666666666</v>
      </c>
      <c r="E162" s="8">
        <v>11</v>
      </c>
      <c r="F162" s="10">
        <f t="shared" si="7"/>
        <v>0.73333333333333328</v>
      </c>
      <c r="G162" s="8">
        <v>15</v>
      </c>
      <c r="H162" s="11">
        <f t="shared" si="8"/>
        <v>1</v>
      </c>
    </row>
    <row r="163" spans="1:8" x14ac:dyDescent="0.2">
      <c r="A163" s="12">
        <v>43903</v>
      </c>
      <c r="B163" s="13" t="s">
        <v>164</v>
      </c>
      <c r="C163" s="14">
        <v>128</v>
      </c>
      <c r="D163" s="10">
        <f t="shared" si="6"/>
        <v>0.77108433734939763</v>
      </c>
      <c r="E163" s="14">
        <v>38</v>
      </c>
      <c r="F163" s="10">
        <f t="shared" si="7"/>
        <v>0.2289156626506024</v>
      </c>
      <c r="G163" s="8">
        <v>166</v>
      </c>
      <c r="H163" s="11">
        <f t="shared" si="8"/>
        <v>1</v>
      </c>
    </row>
    <row r="164" spans="1:8" x14ac:dyDescent="0.2">
      <c r="A164" s="8">
        <v>43038</v>
      </c>
      <c r="B164" s="9" t="s">
        <v>165</v>
      </c>
      <c r="C164" s="8">
        <v>211</v>
      </c>
      <c r="D164" s="10">
        <f t="shared" si="6"/>
        <v>0.73519163763066198</v>
      </c>
      <c r="E164" s="8">
        <v>76</v>
      </c>
      <c r="F164" s="10">
        <f t="shared" si="7"/>
        <v>0.26480836236933797</v>
      </c>
      <c r="G164" s="8">
        <v>287</v>
      </c>
      <c r="H164" s="11">
        <f t="shared" si="8"/>
        <v>1</v>
      </c>
    </row>
    <row r="165" spans="1:8" x14ac:dyDescent="0.2">
      <c r="A165" s="8">
        <v>17036</v>
      </c>
      <c r="B165" s="9" t="s">
        <v>166</v>
      </c>
      <c r="C165" s="8">
        <v>37</v>
      </c>
      <c r="D165" s="10">
        <f t="shared" si="6"/>
        <v>0.578125</v>
      </c>
      <c r="E165" s="8">
        <v>27</v>
      </c>
      <c r="F165" s="10">
        <f t="shared" si="7"/>
        <v>0.421875</v>
      </c>
      <c r="G165" s="8">
        <v>64</v>
      </c>
      <c r="H165" s="11">
        <f t="shared" si="8"/>
        <v>1</v>
      </c>
    </row>
    <row r="166" spans="1:8" x14ac:dyDescent="0.2">
      <c r="A166" s="8">
        <v>17037</v>
      </c>
      <c r="B166" s="9" t="s">
        <v>167</v>
      </c>
      <c r="C166" s="8">
        <v>26</v>
      </c>
      <c r="D166" s="10">
        <f t="shared" si="6"/>
        <v>0.54166666666666663</v>
      </c>
      <c r="E166" s="8">
        <v>22</v>
      </c>
      <c r="F166" s="10">
        <f t="shared" si="7"/>
        <v>0.45833333333333331</v>
      </c>
      <c r="G166" s="8">
        <v>48</v>
      </c>
      <c r="H166" s="11">
        <f t="shared" si="8"/>
        <v>1</v>
      </c>
    </row>
    <row r="167" spans="1:8" x14ac:dyDescent="0.2">
      <c r="A167" s="8">
        <v>8039</v>
      </c>
      <c r="B167" s="9" t="s">
        <v>168</v>
      </c>
      <c r="C167" s="8"/>
      <c r="D167" s="10">
        <f t="shared" si="6"/>
        <v>0</v>
      </c>
      <c r="E167" s="8">
        <v>2</v>
      </c>
      <c r="F167" s="10">
        <f t="shared" si="7"/>
        <v>1</v>
      </c>
      <c r="G167" s="8">
        <v>2</v>
      </c>
      <c r="H167" s="11">
        <f t="shared" si="8"/>
        <v>1</v>
      </c>
    </row>
    <row r="168" spans="1:8" x14ac:dyDescent="0.2">
      <c r="A168" s="8">
        <v>17038</v>
      </c>
      <c r="B168" s="9" t="s">
        <v>169</v>
      </c>
      <c r="C168" s="8">
        <v>4</v>
      </c>
      <c r="D168" s="10">
        <f t="shared" si="6"/>
        <v>0.33333333333333331</v>
      </c>
      <c r="E168" s="8">
        <v>8</v>
      </c>
      <c r="F168" s="10">
        <f t="shared" si="7"/>
        <v>0.66666666666666663</v>
      </c>
      <c r="G168" s="8">
        <v>12</v>
      </c>
      <c r="H168" s="11">
        <f t="shared" si="8"/>
        <v>1</v>
      </c>
    </row>
    <row r="169" spans="1:8" x14ac:dyDescent="0.2">
      <c r="A169" s="8">
        <v>17039</v>
      </c>
      <c r="B169" s="9" t="s">
        <v>170</v>
      </c>
      <c r="C169" s="8">
        <v>18</v>
      </c>
      <c r="D169" s="10">
        <f t="shared" si="6"/>
        <v>0.78260869565217395</v>
      </c>
      <c r="E169" s="8">
        <v>5</v>
      </c>
      <c r="F169" s="10">
        <f t="shared" si="7"/>
        <v>0.21739130434782608</v>
      </c>
      <c r="G169" s="8">
        <v>23</v>
      </c>
      <c r="H169" s="11">
        <f t="shared" si="8"/>
        <v>1</v>
      </c>
    </row>
    <row r="170" spans="1:8" x14ac:dyDescent="0.2">
      <c r="A170" s="8">
        <v>25063</v>
      </c>
      <c r="B170" s="9" t="s">
        <v>171</v>
      </c>
      <c r="C170" s="8">
        <v>1</v>
      </c>
      <c r="D170" s="10">
        <f t="shared" si="6"/>
        <v>0.5</v>
      </c>
      <c r="E170" s="8">
        <v>1</v>
      </c>
      <c r="F170" s="10">
        <f t="shared" si="7"/>
        <v>0.5</v>
      </c>
      <c r="G170" s="8">
        <v>2</v>
      </c>
      <c r="H170" s="11">
        <f t="shared" si="8"/>
        <v>1</v>
      </c>
    </row>
    <row r="171" spans="1:8" x14ac:dyDescent="0.2">
      <c r="A171" s="8">
        <v>17040</v>
      </c>
      <c r="B171" s="9" t="s">
        <v>172</v>
      </c>
      <c r="C171" s="8">
        <v>17</v>
      </c>
      <c r="D171" s="10">
        <f t="shared" si="6"/>
        <v>0.6071428571428571</v>
      </c>
      <c r="E171" s="8">
        <v>11</v>
      </c>
      <c r="F171" s="10">
        <f t="shared" si="7"/>
        <v>0.39285714285714285</v>
      </c>
      <c r="G171" s="8">
        <v>28</v>
      </c>
      <c r="H171" s="11">
        <f t="shared" si="8"/>
        <v>1</v>
      </c>
    </row>
    <row r="172" spans="1:8" x14ac:dyDescent="0.2">
      <c r="A172" s="8">
        <v>8040</v>
      </c>
      <c r="B172" s="9" t="s">
        <v>173</v>
      </c>
      <c r="C172" s="8">
        <v>79</v>
      </c>
      <c r="D172" s="10">
        <f t="shared" si="6"/>
        <v>0.66386554621848737</v>
      </c>
      <c r="E172" s="8">
        <v>40</v>
      </c>
      <c r="F172" s="10">
        <f t="shared" si="7"/>
        <v>0.33613445378151263</v>
      </c>
      <c r="G172" s="8">
        <v>119</v>
      </c>
      <c r="H172" s="11">
        <f t="shared" si="8"/>
        <v>1</v>
      </c>
    </row>
    <row r="173" spans="1:8" x14ac:dyDescent="0.2">
      <c r="A173" s="8">
        <v>8041</v>
      </c>
      <c r="B173" s="9" t="s">
        <v>174</v>
      </c>
      <c r="C173" s="8">
        <v>198</v>
      </c>
      <c r="D173" s="10">
        <f t="shared" si="6"/>
        <v>0.64495114006514653</v>
      </c>
      <c r="E173" s="8">
        <v>109</v>
      </c>
      <c r="F173" s="10">
        <f t="shared" si="7"/>
        <v>0.35504885993485341</v>
      </c>
      <c r="G173" s="8">
        <v>307</v>
      </c>
      <c r="H173" s="11">
        <f t="shared" si="8"/>
        <v>1</v>
      </c>
    </row>
    <row r="174" spans="1:8" x14ac:dyDescent="0.2">
      <c r="A174" s="8">
        <v>8042</v>
      </c>
      <c r="B174" s="9" t="s">
        <v>175</v>
      </c>
      <c r="C174" s="8">
        <v>24</v>
      </c>
      <c r="D174" s="10">
        <f t="shared" si="6"/>
        <v>0.6</v>
      </c>
      <c r="E174" s="8">
        <v>16</v>
      </c>
      <c r="F174" s="10">
        <f t="shared" si="7"/>
        <v>0.4</v>
      </c>
      <c r="G174" s="8">
        <v>40</v>
      </c>
      <c r="H174" s="11">
        <f t="shared" si="8"/>
        <v>1</v>
      </c>
    </row>
    <row r="175" spans="1:8" x14ac:dyDescent="0.2">
      <c r="A175" s="8">
        <v>17041</v>
      </c>
      <c r="B175" s="9" t="s">
        <v>176</v>
      </c>
      <c r="C175" s="8">
        <v>8</v>
      </c>
      <c r="D175" s="10">
        <f t="shared" si="6"/>
        <v>0.72727272727272729</v>
      </c>
      <c r="E175" s="8">
        <v>3</v>
      </c>
      <c r="F175" s="10">
        <f t="shared" si="7"/>
        <v>0.27272727272727271</v>
      </c>
      <c r="G175" s="8">
        <v>11</v>
      </c>
      <c r="H175" s="11">
        <f t="shared" si="8"/>
        <v>1</v>
      </c>
    </row>
    <row r="176" spans="1:8" x14ac:dyDescent="0.2">
      <c r="A176" s="8">
        <v>8043</v>
      </c>
      <c r="B176" s="9" t="s">
        <v>177</v>
      </c>
      <c r="C176" s="8">
        <v>37</v>
      </c>
      <c r="D176" s="10">
        <f t="shared" si="6"/>
        <v>0.63793103448275867</v>
      </c>
      <c r="E176" s="8">
        <v>21</v>
      </c>
      <c r="F176" s="10">
        <f t="shared" si="7"/>
        <v>0.36206896551724138</v>
      </c>
      <c r="G176" s="8">
        <v>58</v>
      </c>
      <c r="H176" s="11">
        <f t="shared" si="8"/>
        <v>1</v>
      </c>
    </row>
    <row r="177" spans="1:8" x14ac:dyDescent="0.2">
      <c r="A177" s="8">
        <v>43039</v>
      </c>
      <c r="B177" s="9" t="s">
        <v>178</v>
      </c>
      <c r="C177" s="8">
        <v>4</v>
      </c>
      <c r="D177" s="10">
        <f t="shared" si="6"/>
        <v>0.4</v>
      </c>
      <c r="E177" s="8">
        <v>6</v>
      </c>
      <c r="F177" s="10">
        <f t="shared" si="7"/>
        <v>0.6</v>
      </c>
      <c r="G177" s="8">
        <v>10</v>
      </c>
      <c r="H177" s="11">
        <f t="shared" si="8"/>
        <v>1</v>
      </c>
    </row>
    <row r="178" spans="1:8" x14ac:dyDescent="0.2">
      <c r="A178" s="8">
        <v>43040</v>
      </c>
      <c r="B178" s="9" t="s">
        <v>179</v>
      </c>
      <c r="C178" s="8">
        <v>6</v>
      </c>
      <c r="D178" s="10">
        <f t="shared" si="6"/>
        <v>0.8571428571428571</v>
      </c>
      <c r="E178" s="8">
        <v>1</v>
      </c>
      <c r="F178" s="10">
        <f t="shared" si="7"/>
        <v>0.14285714285714285</v>
      </c>
      <c r="G178" s="8">
        <v>7</v>
      </c>
      <c r="H178" s="11">
        <f t="shared" si="8"/>
        <v>1</v>
      </c>
    </row>
    <row r="179" spans="1:8" x14ac:dyDescent="0.2">
      <c r="A179" s="8">
        <v>8044</v>
      </c>
      <c r="B179" s="9" t="s">
        <v>180</v>
      </c>
      <c r="C179" s="8">
        <v>57</v>
      </c>
      <c r="D179" s="10">
        <f t="shared" si="6"/>
        <v>0.6063829787234043</v>
      </c>
      <c r="E179" s="8">
        <v>37</v>
      </c>
      <c r="F179" s="10">
        <f t="shared" si="7"/>
        <v>0.39361702127659576</v>
      </c>
      <c r="G179" s="8">
        <v>94</v>
      </c>
      <c r="H179" s="11">
        <f t="shared" si="8"/>
        <v>1</v>
      </c>
    </row>
    <row r="180" spans="1:8" x14ac:dyDescent="0.2">
      <c r="A180" s="8">
        <v>17042</v>
      </c>
      <c r="B180" s="9" t="s">
        <v>181</v>
      </c>
      <c r="C180" s="8">
        <v>4</v>
      </c>
      <c r="D180" s="10">
        <f t="shared" si="6"/>
        <v>0.5714285714285714</v>
      </c>
      <c r="E180" s="8">
        <v>3</v>
      </c>
      <c r="F180" s="10">
        <f t="shared" si="7"/>
        <v>0.42857142857142855</v>
      </c>
      <c r="G180" s="8">
        <v>7</v>
      </c>
      <c r="H180" s="11">
        <f t="shared" si="8"/>
        <v>1</v>
      </c>
    </row>
    <row r="181" spans="1:8" x14ac:dyDescent="0.2">
      <c r="A181" s="8">
        <v>8046</v>
      </c>
      <c r="B181" s="9" t="s">
        <v>182</v>
      </c>
      <c r="C181" s="8">
        <v>148</v>
      </c>
      <c r="D181" s="10">
        <f t="shared" si="6"/>
        <v>0.71844660194174759</v>
      </c>
      <c r="E181" s="8">
        <v>58</v>
      </c>
      <c r="F181" s="10">
        <f t="shared" si="7"/>
        <v>0.28155339805825241</v>
      </c>
      <c r="G181" s="8">
        <v>206</v>
      </c>
      <c r="H181" s="11">
        <f t="shared" si="8"/>
        <v>1</v>
      </c>
    </row>
    <row r="182" spans="1:8" x14ac:dyDescent="0.2">
      <c r="A182" s="8">
        <v>8047</v>
      </c>
      <c r="B182" s="9" t="s">
        <v>183</v>
      </c>
      <c r="C182" s="8">
        <v>52</v>
      </c>
      <c r="D182" s="10">
        <f t="shared" si="6"/>
        <v>0.61176470588235299</v>
      </c>
      <c r="E182" s="8">
        <v>33</v>
      </c>
      <c r="F182" s="10">
        <f t="shared" si="7"/>
        <v>0.38823529411764707</v>
      </c>
      <c r="G182" s="8">
        <v>85</v>
      </c>
      <c r="H182" s="11">
        <f t="shared" si="8"/>
        <v>1</v>
      </c>
    </row>
    <row r="183" spans="1:8" x14ac:dyDescent="0.2">
      <c r="A183" s="8">
        <v>8048</v>
      </c>
      <c r="B183" s="9" t="s">
        <v>184</v>
      </c>
      <c r="C183" s="8">
        <v>25</v>
      </c>
      <c r="D183" s="10">
        <f t="shared" si="6"/>
        <v>0.6097560975609756</v>
      </c>
      <c r="E183" s="8">
        <v>16</v>
      </c>
      <c r="F183" s="10">
        <f t="shared" si="7"/>
        <v>0.3902439024390244</v>
      </c>
      <c r="G183" s="8">
        <v>41</v>
      </c>
      <c r="H183" s="11">
        <f t="shared" si="8"/>
        <v>1</v>
      </c>
    </row>
    <row r="184" spans="1:8" x14ac:dyDescent="0.2">
      <c r="A184" s="8">
        <v>43041</v>
      </c>
      <c r="B184" s="9" t="s">
        <v>185</v>
      </c>
      <c r="C184" s="8">
        <v>10</v>
      </c>
      <c r="D184" s="10">
        <f t="shared" si="6"/>
        <v>0.7142857142857143</v>
      </c>
      <c r="E184" s="8">
        <v>4</v>
      </c>
      <c r="F184" s="10">
        <f t="shared" si="7"/>
        <v>0.2857142857142857</v>
      </c>
      <c r="G184" s="8">
        <v>14</v>
      </c>
      <c r="H184" s="11">
        <f t="shared" si="8"/>
        <v>1</v>
      </c>
    </row>
    <row r="185" spans="1:8" x14ac:dyDescent="0.2">
      <c r="A185" s="8">
        <v>17044</v>
      </c>
      <c r="B185" s="9" t="s">
        <v>186</v>
      </c>
      <c r="C185" s="8">
        <v>84</v>
      </c>
      <c r="D185" s="10">
        <f t="shared" si="6"/>
        <v>0.67200000000000004</v>
      </c>
      <c r="E185" s="8">
        <v>41</v>
      </c>
      <c r="F185" s="10">
        <f t="shared" si="7"/>
        <v>0.32800000000000001</v>
      </c>
      <c r="G185" s="8">
        <v>125</v>
      </c>
      <c r="H185" s="11">
        <f t="shared" si="8"/>
        <v>1</v>
      </c>
    </row>
    <row r="186" spans="1:8" x14ac:dyDescent="0.2">
      <c r="A186" s="8">
        <v>8049</v>
      </c>
      <c r="B186" s="9" t="s">
        <v>187</v>
      </c>
      <c r="C186" s="8">
        <v>82</v>
      </c>
      <c r="D186" s="10">
        <f t="shared" si="6"/>
        <v>0.59420289855072461</v>
      </c>
      <c r="E186" s="8">
        <v>56</v>
      </c>
      <c r="F186" s="10">
        <f t="shared" si="7"/>
        <v>0.40579710144927539</v>
      </c>
      <c r="G186" s="8">
        <v>138</v>
      </c>
      <c r="H186" s="11">
        <f t="shared" si="8"/>
        <v>1</v>
      </c>
    </row>
    <row r="187" spans="1:8" x14ac:dyDescent="0.2">
      <c r="A187" s="8">
        <v>8057</v>
      </c>
      <c r="B187" s="9" t="s">
        <v>188</v>
      </c>
      <c r="C187" s="8"/>
      <c r="D187" s="10">
        <f t="shared" si="6"/>
        <v>0</v>
      </c>
      <c r="E187" s="8">
        <v>1</v>
      </c>
      <c r="F187" s="10">
        <f t="shared" si="7"/>
        <v>1</v>
      </c>
      <c r="G187" s="8">
        <v>1</v>
      </c>
      <c r="H187" s="11">
        <f t="shared" si="8"/>
        <v>1</v>
      </c>
    </row>
    <row r="188" spans="1:8" x14ac:dyDescent="0.2">
      <c r="A188" s="8">
        <v>8052</v>
      </c>
      <c r="B188" s="9" t="s">
        <v>189</v>
      </c>
      <c r="C188" s="8">
        <v>9</v>
      </c>
      <c r="D188" s="10">
        <f t="shared" si="6"/>
        <v>0.47368421052631576</v>
      </c>
      <c r="E188" s="8">
        <v>10</v>
      </c>
      <c r="F188" s="10">
        <f t="shared" si="7"/>
        <v>0.52631578947368418</v>
      </c>
      <c r="G188" s="8">
        <v>19</v>
      </c>
      <c r="H188" s="11">
        <f t="shared" si="8"/>
        <v>1</v>
      </c>
    </row>
    <row r="189" spans="1:8" x14ac:dyDescent="0.2">
      <c r="A189" s="8">
        <v>8050</v>
      </c>
      <c r="B189" s="9" t="s">
        <v>190</v>
      </c>
      <c r="C189" s="8">
        <v>1</v>
      </c>
      <c r="D189" s="10">
        <f t="shared" si="6"/>
        <v>1</v>
      </c>
      <c r="E189" s="8"/>
      <c r="F189" s="10">
        <f t="shared" si="7"/>
        <v>0</v>
      </c>
      <c r="G189" s="8">
        <v>1</v>
      </c>
      <c r="H189" s="11">
        <f t="shared" si="8"/>
        <v>1</v>
      </c>
    </row>
    <row r="190" spans="1:8" x14ac:dyDescent="0.2">
      <c r="A190" s="8">
        <v>8051</v>
      </c>
      <c r="B190" s="9" t="s">
        <v>191</v>
      </c>
      <c r="C190" s="8">
        <v>210</v>
      </c>
      <c r="D190" s="10">
        <f t="shared" si="6"/>
        <v>0.6344410876132931</v>
      </c>
      <c r="E190" s="8">
        <v>121</v>
      </c>
      <c r="F190" s="10">
        <f t="shared" si="7"/>
        <v>0.36555891238670696</v>
      </c>
      <c r="G190" s="8">
        <v>331</v>
      </c>
      <c r="H190" s="11">
        <f t="shared" si="8"/>
        <v>1</v>
      </c>
    </row>
    <row r="191" spans="1:8" x14ac:dyDescent="0.2">
      <c r="A191" s="8">
        <v>8053</v>
      </c>
      <c r="B191" s="9" t="s">
        <v>192</v>
      </c>
      <c r="C191" s="8">
        <v>47</v>
      </c>
      <c r="D191" s="10">
        <f t="shared" si="6"/>
        <v>0.75806451612903225</v>
      </c>
      <c r="E191" s="8">
        <v>15</v>
      </c>
      <c r="F191" s="10">
        <f t="shared" si="7"/>
        <v>0.24193548387096775</v>
      </c>
      <c r="G191" s="8">
        <v>62</v>
      </c>
      <c r="H191" s="11">
        <f t="shared" si="8"/>
        <v>1</v>
      </c>
    </row>
    <row r="192" spans="1:8" x14ac:dyDescent="0.2">
      <c r="A192" s="8">
        <v>8054</v>
      </c>
      <c r="B192" s="9" t="s">
        <v>193</v>
      </c>
      <c r="C192" s="8">
        <v>113</v>
      </c>
      <c r="D192" s="10">
        <f t="shared" si="6"/>
        <v>0.57948717948717954</v>
      </c>
      <c r="E192" s="8">
        <v>82</v>
      </c>
      <c r="F192" s="10">
        <f t="shared" si="7"/>
        <v>0.42051282051282052</v>
      </c>
      <c r="G192" s="8">
        <v>195</v>
      </c>
      <c r="H192" s="11">
        <f t="shared" si="8"/>
        <v>1</v>
      </c>
    </row>
    <row r="193" spans="1:8" x14ac:dyDescent="0.2">
      <c r="A193" s="8">
        <v>8055</v>
      </c>
      <c r="B193" s="9" t="s">
        <v>194</v>
      </c>
      <c r="C193" s="8">
        <v>34</v>
      </c>
      <c r="D193" s="10">
        <f t="shared" si="6"/>
        <v>0.65384615384615385</v>
      </c>
      <c r="E193" s="8">
        <v>18</v>
      </c>
      <c r="F193" s="10">
        <f t="shared" si="7"/>
        <v>0.34615384615384615</v>
      </c>
      <c r="G193" s="8">
        <v>52</v>
      </c>
      <c r="H193" s="11">
        <f t="shared" si="8"/>
        <v>1</v>
      </c>
    </row>
    <row r="194" spans="1:8" x14ac:dyDescent="0.2">
      <c r="A194" s="8">
        <v>25067</v>
      </c>
      <c r="B194" s="9" t="s">
        <v>195</v>
      </c>
      <c r="C194" s="8">
        <v>7</v>
      </c>
      <c r="D194" s="10">
        <f t="shared" si="6"/>
        <v>0.7</v>
      </c>
      <c r="E194" s="8">
        <v>3</v>
      </c>
      <c r="F194" s="10">
        <f t="shared" si="7"/>
        <v>0.3</v>
      </c>
      <c r="G194" s="8">
        <v>10</v>
      </c>
      <c r="H194" s="11">
        <f t="shared" si="8"/>
        <v>1</v>
      </c>
    </row>
    <row r="195" spans="1:8" x14ac:dyDescent="0.2">
      <c r="A195" s="8">
        <v>8056</v>
      </c>
      <c r="B195" s="9" t="s">
        <v>196</v>
      </c>
      <c r="C195" s="8">
        <v>475</v>
      </c>
      <c r="D195" s="10">
        <f t="shared" si="6"/>
        <v>0.7016248153618907</v>
      </c>
      <c r="E195" s="8">
        <v>202</v>
      </c>
      <c r="F195" s="10">
        <f t="shared" si="7"/>
        <v>0.2983751846381093</v>
      </c>
      <c r="G195" s="8">
        <v>677</v>
      </c>
      <c r="H195" s="11">
        <f t="shared" si="8"/>
        <v>1</v>
      </c>
    </row>
    <row r="196" spans="1:8" x14ac:dyDescent="0.2">
      <c r="A196" s="8">
        <v>8058</v>
      </c>
      <c r="B196" s="9" t="s">
        <v>197</v>
      </c>
      <c r="C196" s="8">
        <v>35</v>
      </c>
      <c r="D196" s="10">
        <f t="shared" si="6"/>
        <v>0.56451612903225812</v>
      </c>
      <c r="E196" s="8">
        <v>27</v>
      </c>
      <c r="F196" s="10">
        <f t="shared" si="7"/>
        <v>0.43548387096774194</v>
      </c>
      <c r="G196" s="8">
        <v>62</v>
      </c>
      <c r="H196" s="11">
        <f t="shared" si="8"/>
        <v>1</v>
      </c>
    </row>
    <row r="197" spans="1:8" x14ac:dyDescent="0.2">
      <c r="A197" s="8">
        <v>17046</v>
      </c>
      <c r="B197" s="9" t="s">
        <v>198</v>
      </c>
      <c r="C197" s="8">
        <v>14</v>
      </c>
      <c r="D197" s="10">
        <f t="shared" si="6"/>
        <v>0.58333333333333337</v>
      </c>
      <c r="E197" s="8">
        <v>10</v>
      </c>
      <c r="F197" s="10">
        <f t="shared" si="7"/>
        <v>0.41666666666666669</v>
      </c>
      <c r="G197" s="8">
        <v>24</v>
      </c>
      <c r="H197" s="11">
        <f t="shared" si="8"/>
        <v>1</v>
      </c>
    </row>
    <row r="198" spans="1:8" x14ac:dyDescent="0.2">
      <c r="A198" s="8">
        <v>8060</v>
      </c>
      <c r="B198" s="9" t="s">
        <v>199</v>
      </c>
      <c r="C198" s="8"/>
      <c r="D198" s="10">
        <f t="shared" si="6"/>
        <v>0</v>
      </c>
      <c r="E198" s="8">
        <v>2</v>
      </c>
      <c r="F198" s="10">
        <f t="shared" si="7"/>
        <v>1</v>
      </c>
      <c r="G198" s="8">
        <v>2</v>
      </c>
      <c r="H198" s="11">
        <f t="shared" si="8"/>
        <v>1</v>
      </c>
    </row>
    <row r="199" spans="1:8" x14ac:dyDescent="0.2">
      <c r="A199" s="8">
        <v>8059</v>
      </c>
      <c r="B199" s="9" t="s">
        <v>200</v>
      </c>
      <c r="C199" s="8">
        <v>25</v>
      </c>
      <c r="D199" s="10">
        <f t="shared" si="6"/>
        <v>0.6097560975609756</v>
      </c>
      <c r="E199" s="8">
        <v>16</v>
      </c>
      <c r="F199" s="10">
        <f t="shared" si="7"/>
        <v>0.3902439024390244</v>
      </c>
      <c r="G199" s="8">
        <v>41</v>
      </c>
      <c r="H199" s="11">
        <f t="shared" si="8"/>
        <v>1</v>
      </c>
    </row>
    <row r="200" spans="1:8" x14ac:dyDescent="0.2">
      <c r="A200" s="8">
        <v>8061</v>
      </c>
      <c r="B200" s="9" t="s">
        <v>201</v>
      </c>
      <c r="C200" s="8">
        <v>19</v>
      </c>
      <c r="D200" s="10">
        <f t="shared" ref="D200:D263" si="9">C200/G200</f>
        <v>0.51351351351351349</v>
      </c>
      <c r="E200" s="8">
        <v>18</v>
      </c>
      <c r="F200" s="10">
        <f t="shared" ref="F200:F263" si="10">E200/G200</f>
        <v>0.48648648648648651</v>
      </c>
      <c r="G200" s="8">
        <v>37</v>
      </c>
      <c r="H200" s="11">
        <f t="shared" ref="H200:H263" si="11">D200+F200</f>
        <v>1</v>
      </c>
    </row>
    <row r="201" spans="1:8" x14ac:dyDescent="0.2">
      <c r="A201" s="8">
        <v>8062</v>
      </c>
      <c r="B201" s="9" t="s">
        <v>202</v>
      </c>
      <c r="C201" s="8">
        <v>63</v>
      </c>
      <c r="D201" s="10">
        <f t="shared" si="9"/>
        <v>0.58333333333333337</v>
      </c>
      <c r="E201" s="8">
        <v>45</v>
      </c>
      <c r="F201" s="10">
        <f t="shared" si="10"/>
        <v>0.41666666666666669</v>
      </c>
      <c r="G201" s="8">
        <v>108</v>
      </c>
      <c r="H201" s="11">
        <f t="shared" si="11"/>
        <v>1</v>
      </c>
    </row>
    <row r="202" spans="1:8" x14ac:dyDescent="0.2">
      <c r="A202" s="8">
        <v>25068</v>
      </c>
      <c r="B202" s="9" t="s">
        <v>203</v>
      </c>
      <c r="C202" s="8">
        <v>5</v>
      </c>
      <c r="D202" s="10">
        <f t="shared" si="9"/>
        <v>0.5</v>
      </c>
      <c r="E202" s="8">
        <v>5</v>
      </c>
      <c r="F202" s="10">
        <f t="shared" si="10"/>
        <v>0.5</v>
      </c>
      <c r="G202" s="8">
        <v>10</v>
      </c>
      <c r="H202" s="11">
        <f t="shared" si="11"/>
        <v>1</v>
      </c>
    </row>
    <row r="203" spans="1:8" x14ac:dyDescent="0.2">
      <c r="A203" s="8">
        <v>25069</v>
      </c>
      <c r="B203" s="9" t="s">
        <v>204</v>
      </c>
      <c r="C203" s="8">
        <v>10</v>
      </c>
      <c r="D203" s="10">
        <f t="shared" si="9"/>
        <v>0.58823529411764708</v>
      </c>
      <c r="E203" s="8">
        <v>7</v>
      </c>
      <c r="F203" s="10">
        <f t="shared" si="10"/>
        <v>0.41176470588235292</v>
      </c>
      <c r="G203" s="8">
        <v>17</v>
      </c>
      <c r="H203" s="11">
        <f t="shared" si="11"/>
        <v>1</v>
      </c>
    </row>
    <row r="204" spans="1:8" x14ac:dyDescent="0.2">
      <c r="A204" s="8">
        <v>17047</v>
      </c>
      <c r="B204" s="9" t="s">
        <v>205</v>
      </c>
      <c r="C204" s="8">
        <v>85</v>
      </c>
      <c r="D204" s="10">
        <f t="shared" si="9"/>
        <v>0.63909774436090228</v>
      </c>
      <c r="E204" s="8">
        <v>48</v>
      </c>
      <c r="F204" s="10">
        <f t="shared" si="10"/>
        <v>0.36090225563909772</v>
      </c>
      <c r="G204" s="8">
        <v>133</v>
      </c>
      <c r="H204" s="11">
        <f t="shared" si="11"/>
        <v>1</v>
      </c>
    </row>
    <row r="205" spans="1:8" x14ac:dyDescent="0.2">
      <c r="A205" s="8">
        <v>8063</v>
      </c>
      <c r="B205" s="9" t="s">
        <v>206</v>
      </c>
      <c r="C205" s="8">
        <v>16</v>
      </c>
      <c r="D205" s="10">
        <f t="shared" si="9"/>
        <v>0.5714285714285714</v>
      </c>
      <c r="E205" s="8">
        <v>12</v>
      </c>
      <c r="F205" s="10">
        <f t="shared" si="10"/>
        <v>0.42857142857142855</v>
      </c>
      <c r="G205" s="8">
        <v>28</v>
      </c>
      <c r="H205" s="11">
        <f t="shared" si="11"/>
        <v>1</v>
      </c>
    </row>
    <row r="206" spans="1:8" x14ac:dyDescent="0.2">
      <c r="A206" s="8">
        <v>17048</v>
      </c>
      <c r="B206" s="9" t="s">
        <v>207</v>
      </c>
      <c r="C206" s="8">
        <v>62</v>
      </c>
      <c r="D206" s="10">
        <f t="shared" si="9"/>
        <v>0.67391304347826086</v>
      </c>
      <c r="E206" s="8">
        <v>30</v>
      </c>
      <c r="F206" s="10">
        <f t="shared" si="10"/>
        <v>0.32608695652173914</v>
      </c>
      <c r="G206" s="8">
        <v>92</v>
      </c>
      <c r="H206" s="11">
        <f t="shared" si="11"/>
        <v>1</v>
      </c>
    </row>
    <row r="207" spans="1:8" x14ac:dyDescent="0.2">
      <c r="A207" s="8">
        <v>25070</v>
      </c>
      <c r="B207" s="9" t="s">
        <v>208</v>
      </c>
      <c r="C207" s="8">
        <v>18</v>
      </c>
      <c r="D207" s="10">
        <f t="shared" si="9"/>
        <v>0.9</v>
      </c>
      <c r="E207" s="8">
        <v>2</v>
      </c>
      <c r="F207" s="10">
        <f t="shared" si="10"/>
        <v>0.1</v>
      </c>
      <c r="G207" s="8">
        <v>20</v>
      </c>
      <c r="H207" s="11">
        <f t="shared" si="11"/>
        <v>1</v>
      </c>
    </row>
    <row r="208" spans="1:8" x14ac:dyDescent="0.2">
      <c r="A208" s="8">
        <v>43042</v>
      </c>
      <c r="B208" s="9" t="s">
        <v>209</v>
      </c>
      <c r="C208" s="8">
        <v>17</v>
      </c>
      <c r="D208" s="10">
        <f t="shared" si="9"/>
        <v>0.77272727272727271</v>
      </c>
      <c r="E208" s="8">
        <v>5</v>
      </c>
      <c r="F208" s="10">
        <f t="shared" si="10"/>
        <v>0.22727272727272727</v>
      </c>
      <c r="G208" s="8">
        <v>22</v>
      </c>
      <c r="H208" s="11">
        <f t="shared" si="11"/>
        <v>1</v>
      </c>
    </row>
    <row r="209" spans="1:8" x14ac:dyDescent="0.2">
      <c r="A209" s="8">
        <v>8066</v>
      </c>
      <c r="B209" s="9" t="s">
        <v>210</v>
      </c>
      <c r="C209" s="8">
        <v>17</v>
      </c>
      <c r="D209" s="10">
        <f t="shared" si="9"/>
        <v>0.70833333333333337</v>
      </c>
      <c r="E209" s="8">
        <v>7</v>
      </c>
      <c r="F209" s="10">
        <f t="shared" si="10"/>
        <v>0.29166666666666669</v>
      </c>
      <c r="G209" s="8">
        <v>24</v>
      </c>
      <c r="H209" s="11">
        <f t="shared" si="11"/>
        <v>1</v>
      </c>
    </row>
    <row r="210" spans="1:8" x14ac:dyDescent="0.2">
      <c r="A210" s="8">
        <v>43043</v>
      </c>
      <c r="B210" s="9" t="s">
        <v>211</v>
      </c>
      <c r="C210" s="8">
        <v>33</v>
      </c>
      <c r="D210" s="10">
        <f t="shared" si="9"/>
        <v>0.6470588235294118</v>
      </c>
      <c r="E210" s="8">
        <v>18</v>
      </c>
      <c r="F210" s="10">
        <f t="shared" si="10"/>
        <v>0.35294117647058826</v>
      </c>
      <c r="G210" s="8">
        <v>51</v>
      </c>
      <c r="H210" s="11">
        <f t="shared" si="11"/>
        <v>1</v>
      </c>
    </row>
    <row r="211" spans="1:8" x14ac:dyDescent="0.2">
      <c r="A211" s="8">
        <v>17189</v>
      </c>
      <c r="B211" s="9" t="s">
        <v>212</v>
      </c>
      <c r="C211" s="8">
        <v>18</v>
      </c>
      <c r="D211" s="10">
        <f t="shared" si="9"/>
        <v>0.69230769230769229</v>
      </c>
      <c r="E211" s="8">
        <v>8</v>
      </c>
      <c r="F211" s="10">
        <f t="shared" si="10"/>
        <v>0.30769230769230771</v>
      </c>
      <c r="G211" s="8">
        <v>26</v>
      </c>
      <c r="H211" s="11">
        <f t="shared" si="11"/>
        <v>1</v>
      </c>
    </row>
    <row r="212" spans="1:8" x14ac:dyDescent="0.2">
      <c r="A212" s="8">
        <v>17049</v>
      </c>
      <c r="B212" s="9" t="s">
        <v>213</v>
      </c>
      <c r="C212" s="8">
        <v>30</v>
      </c>
      <c r="D212" s="10">
        <f t="shared" si="9"/>
        <v>0.52631578947368418</v>
      </c>
      <c r="E212" s="8">
        <v>27</v>
      </c>
      <c r="F212" s="10">
        <f t="shared" si="10"/>
        <v>0.47368421052631576</v>
      </c>
      <c r="G212" s="8">
        <v>57</v>
      </c>
      <c r="H212" s="11">
        <f t="shared" si="11"/>
        <v>1</v>
      </c>
    </row>
    <row r="213" spans="1:8" x14ac:dyDescent="0.2">
      <c r="A213" s="8">
        <v>8067</v>
      </c>
      <c r="B213" s="9" t="s">
        <v>214</v>
      </c>
      <c r="C213" s="8">
        <v>77</v>
      </c>
      <c r="D213" s="10">
        <f t="shared" si="9"/>
        <v>0.63114754098360659</v>
      </c>
      <c r="E213" s="8">
        <v>45</v>
      </c>
      <c r="F213" s="10">
        <f t="shared" si="10"/>
        <v>0.36885245901639346</v>
      </c>
      <c r="G213" s="8">
        <v>122</v>
      </c>
      <c r="H213" s="11">
        <f t="shared" si="11"/>
        <v>1</v>
      </c>
    </row>
    <row r="214" spans="1:8" x14ac:dyDescent="0.2">
      <c r="A214" s="8">
        <v>8266</v>
      </c>
      <c r="B214" s="9" t="s">
        <v>215</v>
      </c>
      <c r="C214" s="8">
        <v>17</v>
      </c>
      <c r="D214" s="10">
        <f t="shared" si="9"/>
        <v>0.73913043478260865</v>
      </c>
      <c r="E214" s="8">
        <v>6</v>
      </c>
      <c r="F214" s="10">
        <f t="shared" si="10"/>
        <v>0.2608695652173913</v>
      </c>
      <c r="G214" s="8">
        <v>23</v>
      </c>
      <c r="H214" s="11">
        <f t="shared" si="11"/>
        <v>1</v>
      </c>
    </row>
    <row r="215" spans="1:8" x14ac:dyDescent="0.2">
      <c r="A215" s="8">
        <v>8068</v>
      </c>
      <c r="B215" s="9" t="s">
        <v>216</v>
      </c>
      <c r="C215" s="8">
        <v>84</v>
      </c>
      <c r="D215" s="10">
        <f t="shared" si="9"/>
        <v>0.63636363636363635</v>
      </c>
      <c r="E215" s="8">
        <v>48</v>
      </c>
      <c r="F215" s="10">
        <f t="shared" si="10"/>
        <v>0.36363636363636365</v>
      </c>
      <c r="G215" s="8">
        <v>132</v>
      </c>
      <c r="H215" s="11">
        <f t="shared" si="11"/>
        <v>1</v>
      </c>
    </row>
    <row r="216" spans="1:8" x14ac:dyDescent="0.2">
      <c r="A216" s="8">
        <v>25072</v>
      </c>
      <c r="B216" s="9" t="s">
        <v>217</v>
      </c>
      <c r="C216" s="8">
        <v>100</v>
      </c>
      <c r="D216" s="10">
        <f t="shared" si="9"/>
        <v>0.66666666666666663</v>
      </c>
      <c r="E216" s="8">
        <v>50</v>
      </c>
      <c r="F216" s="10">
        <f t="shared" si="10"/>
        <v>0.33333333333333331</v>
      </c>
      <c r="G216" s="8">
        <v>150</v>
      </c>
      <c r="H216" s="11">
        <f t="shared" si="11"/>
        <v>1</v>
      </c>
    </row>
    <row r="217" spans="1:8" x14ac:dyDescent="0.2">
      <c r="A217" s="8">
        <v>25073</v>
      </c>
      <c r="B217" s="9" t="s">
        <v>218</v>
      </c>
      <c r="C217" s="8">
        <v>7</v>
      </c>
      <c r="D217" s="10">
        <f t="shared" si="9"/>
        <v>0.63636363636363635</v>
      </c>
      <c r="E217" s="8">
        <v>4</v>
      </c>
      <c r="F217" s="10">
        <f t="shared" si="10"/>
        <v>0.36363636363636365</v>
      </c>
      <c r="G217" s="8">
        <v>11</v>
      </c>
      <c r="H217" s="11">
        <f t="shared" si="11"/>
        <v>1</v>
      </c>
    </row>
    <row r="218" spans="1:8" x14ac:dyDescent="0.2">
      <c r="A218" s="8">
        <v>17050</v>
      </c>
      <c r="B218" s="9" t="s">
        <v>219</v>
      </c>
      <c r="C218" s="8">
        <v>17</v>
      </c>
      <c r="D218" s="10">
        <f t="shared" si="9"/>
        <v>0.65384615384615385</v>
      </c>
      <c r="E218" s="8">
        <v>9</v>
      </c>
      <c r="F218" s="10">
        <f t="shared" si="10"/>
        <v>0.34615384615384615</v>
      </c>
      <c r="G218" s="8">
        <v>26</v>
      </c>
      <c r="H218" s="11">
        <f t="shared" si="11"/>
        <v>1</v>
      </c>
    </row>
    <row r="219" spans="1:8" x14ac:dyDescent="0.2">
      <c r="A219" s="8">
        <v>17051</v>
      </c>
      <c r="B219" s="9" t="s">
        <v>220</v>
      </c>
      <c r="C219" s="8">
        <v>4</v>
      </c>
      <c r="D219" s="10">
        <f t="shared" si="9"/>
        <v>1</v>
      </c>
      <c r="E219" s="8"/>
      <c r="F219" s="10">
        <f t="shared" si="10"/>
        <v>0</v>
      </c>
      <c r="G219" s="8">
        <v>4</v>
      </c>
      <c r="H219" s="11">
        <f t="shared" si="11"/>
        <v>1</v>
      </c>
    </row>
    <row r="220" spans="1:8" x14ac:dyDescent="0.2">
      <c r="A220" s="8">
        <v>25074</v>
      </c>
      <c r="B220" s="9" t="s">
        <v>221</v>
      </c>
      <c r="C220" s="8">
        <v>4</v>
      </c>
      <c r="D220" s="10">
        <f t="shared" si="9"/>
        <v>0.36363636363636365</v>
      </c>
      <c r="E220" s="8">
        <v>7</v>
      </c>
      <c r="F220" s="10">
        <f t="shared" si="10"/>
        <v>0.63636363636363635</v>
      </c>
      <c r="G220" s="8">
        <v>11</v>
      </c>
      <c r="H220" s="11">
        <f t="shared" si="11"/>
        <v>1</v>
      </c>
    </row>
    <row r="221" spans="1:8" x14ac:dyDescent="0.2">
      <c r="A221" s="8">
        <v>25075</v>
      </c>
      <c r="B221" s="9" t="s">
        <v>222</v>
      </c>
      <c r="C221" s="8">
        <v>79</v>
      </c>
      <c r="D221" s="10">
        <f t="shared" si="9"/>
        <v>0.61240310077519378</v>
      </c>
      <c r="E221" s="8">
        <v>50</v>
      </c>
      <c r="F221" s="10">
        <f t="shared" si="10"/>
        <v>0.38759689922480622</v>
      </c>
      <c r="G221" s="8">
        <v>129</v>
      </c>
      <c r="H221" s="11">
        <f t="shared" si="11"/>
        <v>1</v>
      </c>
    </row>
    <row r="222" spans="1:8" x14ac:dyDescent="0.2">
      <c r="A222" s="8">
        <v>25076</v>
      </c>
      <c r="B222" s="9" t="s">
        <v>223</v>
      </c>
      <c r="C222" s="8">
        <v>4</v>
      </c>
      <c r="D222" s="10">
        <f t="shared" si="9"/>
        <v>0.66666666666666663</v>
      </c>
      <c r="E222" s="8">
        <v>2</v>
      </c>
      <c r="F222" s="10">
        <f t="shared" si="10"/>
        <v>0.33333333333333331</v>
      </c>
      <c r="G222" s="8">
        <v>6</v>
      </c>
      <c r="H222" s="11">
        <f t="shared" si="11"/>
        <v>1</v>
      </c>
    </row>
    <row r="223" spans="1:8" x14ac:dyDescent="0.2">
      <c r="A223" s="8">
        <v>17054</v>
      </c>
      <c r="B223" s="9" t="s">
        <v>224</v>
      </c>
      <c r="C223" s="8">
        <v>2</v>
      </c>
      <c r="D223" s="10">
        <f t="shared" si="9"/>
        <v>0.4</v>
      </c>
      <c r="E223" s="8">
        <v>3</v>
      </c>
      <c r="F223" s="10">
        <f t="shared" si="10"/>
        <v>0.6</v>
      </c>
      <c r="G223" s="8">
        <v>5</v>
      </c>
      <c r="H223" s="11">
        <f t="shared" si="11"/>
        <v>1</v>
      </c>
    </row>
    <row r="224" spans="1:8" x14ac:dyDescent="0.2">
      <c r="A224" s="8">
        <v>25077</v>
      </c>
      <c r="B224" s="9" t="s">
        <v>225</v>
      </c>
      <c r="C224" s="8">
        <v>20</v>
      </c>
      <c r="D224" s="10">
        <f t="shared" si="9"/>
        <v>0.68965517241379315</v>
      </c>
      <c r="E224" s="8">
        <v>9</v>
      </c>
      <c r="F224" s="10">
        <f t="shared" si="10"/>
        <v>0.31034482758620691</v>
      </c>
      <c r="G224" s="8">
        <v>29</v>
      </c>
      <c r="H224" s="11">
        <f t="shared" si="11"/>
        <v>1</v>
      </c>
    </row>
    <row r="225" spans="1:8" x14ac:dyDescent="0.2">
      <c r="A225" s="8">
        <v>8069</v>
      </c>
      <c r="B225" s="9" t="s">
        <v>226</v>
      </c>
      <c r="C225" s="8">
        <v>35</v>
      </c>
      <c r="D225" s="10">
        <f t="shared" si="9"/>
        <v>0.57377049180327866</v>
      </c>
      <c r="E225" s="8">
        <v>26</v>
      </c>
      <c r="F225" s="10">
        <f t="shared" si="10"/>
        <v>0.42622950819672129</v>
      </c>
      <c r="G225" s="8">
        <v>61</v>
      </c>
      <c r="H225" s="11">
        <f t="shared" si="11"/>
        <v>1</v>
      </c>
    </row>
    <row r="226" spans="1:8" x14ac:dyDescent="0.2">
      <c r="A226" s="8">
        <v>43045</v>
      </c>
      <c r="B226" s="9" t="s">
        <v>227</v>
      </c>
      <c r="C226" s="8">
        <v>1</v>
      </c>
      <c r="D226" s="10">
        <f t="shared" si="9"/>
        <v>0.25</v>
      </c>
      <c r="E226" s="8">
        <v>3</v>
      </c>
      <c r="F226" s="10">
        <f t="shared" si="10"/>
        <v>0.75</v>
      </c>
      <c r="G226" s="8">
        <v>4</v>
      </c>
      <c r="H226" s="11">
        <f t="shared" si="11"/>
        <v>1</v>
      </c>
    </row>
    <row r="227" spans="1:8" x14ac:dyDescent="0.2">
      <c r="A227" s="8">
        <v>8070</v>
      </c>
      <c r="B227" s="9" t="s">
        <v>228</v>
      </c>
      <c r="C227" s="8">
        <v>3</v>
      </c>
      <c r="D227" s="10">
        <f t="shared" si="9"/>
        <v>0.6</v>
      </c>
      <c r="E227" s="8">
        <v>2</v>
      </c>
      <c r="F227" s="10">
        <f t="shared" si="10"/>
        <v>0.4</v>
      </c>
      <c r="G227" s="8">
        <v>5</v>
      </c>
      <c r="H227" s="11">
        <f t="shared" si="11"/>
        <v>1</v>
      </c>
    </row>
    <row r="228" spans="1:8" x14ac:dyDescent="0.2">
      <c r="A228" s="8">
        <v>17055</v>
      </c>
      <c r="B228" s="9" t="s">
        <v>229</v>
      </c>
      <c r="C228" s="8">
        <v>2</v>
      </c>
      <c r="D228" s="10">
        <f t="shared" si="9"/>
        <v>0.2857142857142857</v>
      </c>
      <c r="E228" s="8">
        <v>5</v>
      </c>
      <c r="F228" s="10">
        <f t="shared" si="10"/>
        <v>0.7142857142857143</v>
      </c>
      <c r="G228" s="8">
        <v>7</v>
      </c>
      <c r="H228" s="11">
        <f t="shared" si="11"/>
        <v>1</v>
      </c>
    </row>
    <row r="229" spans="1:8" x14ac:dyDescent="0.2">
      <c r="A229" s="8">
        <v>25163</v>
      </c>
      <c r="B229" s="9" t="s">
        <v>230</v>
      </c>
      <c r="C229" s="8"/>
      <c r="D229" s="10">
        <f t="shared" si="9"/>
        <v>0</v>
      </c>
      <c r="E229" s="8">
        <v>2</v>
      </c>
      <c r="F229" s="10">
        <f t="shared" si="10"/>
        <v>1</v>
      </c>
      <c r="G229" s="8">
        <v>2</v>
      </c>
      <c r="H229" s="11">
        <f t="shared" si="11"/>
        <v>1</v>
      </c>
    </row>
    <row r="230" spans="1:8" x14ac:dyDescent="0.2">
      <c r="A230" s="8">
        <v>25161</v>
      </c>
      <c r="B230" s="9" t="s">
        <v>231</v>
      </c>
      <c r="C230" s="8">
        <v>5</v>
      </c>
      <c r="D230" s="10">
        <f t="shared" si="9"/>
        <v>0.38461538461538464</v>
      </c>
      <c r="E230" s="8">
        <v>8</v>
      </c>
      <c r="F230" s="10">
        <f t="shared" si="10"/>
        <v>0.61538461538461542</v>
      </c>
      <c r="G230" s="8">
        <v>13</v>
      </c>
      <c r="H230" s="11">
        <f t="shared" si="11"/>
        <v>1</v>
      </c>
    </row>
    <row r="231" spans="1:8" x14ac:dyDescent="0.2">
      <c r="A231" s="8">
        <v>43046</v>
      </c>
      <c r="B231" s="9" t="s">
        <v>232</v>
      </c>
      <c r="C231" s="8">
        <v>2</v>
      </c>
      <c r="D231" s="10">
        <f t="shared" si="9"/>
        <v>0.66666666666666663</v>
      </c>
      <c r="E231" s="8">
        <v>1</v>
      </c>
      <c r="F231" s="10">
        <f t="shared" si="10"/>
        <v>0.33333333333333331</v>
      </c>
      <c r="G231" s="8">
        <v>3</v>
      </c>
      <c r="H231" s="11">
        <f t="shared" si="11"/>
        <v>1</v>
      </c>
    </row>
    <row r="232" spans="1:8" x14ac:dyDescent="0.2">
      <c r="A232" s="8">
        <v>43047</v>
      </c>
      <c r="B232" s="9" t="s">
        <v>233</v>
      </c>
      <c r="C232" s="8">
        <v>67</v>
      </c>
      <c r="D232" s="10">
        <f t="shared" si="9"/>
        <v>0.69791666666666663</v>
      </c>
      <c r="E232" s="8">
        <v>29</v>
      </c>
      <c r="F232" s="10">
        <f t="shared" si="10"/>
        <v>0.30208333333333331</v>
      </c>
      <c r="G232" s="8">
        <v>96</v>
      </c>
      <c r="H232" s="11">
        <f t="shared" si="11"/>
        <v>1</v>
      </c>
    </row>
    <row r="233" spans="1:8" x14ac:dyDescent="0.2">
      <c r="A233" s="8">
        <v>8071</v>
      </c>
      <c r="B233" s="9" t="s">
        <v>234</v>
      </c>
      <c r="C233" s="8">
        <v>4</v>
      </c>
      <c r="D233" s="10">
        <f t="shared" si="9"/>
        <v>0.8</v>
      </c>
      <c r="E233" s="8">
        <v>1</v>
      </c>
      <c r="F233" s="10">
        <f t="shared" si="10"/>
        <v>0.2</v>
      </c>
      <c r="G233" s="8">
        <v>5</v>
      </c>
      <c r="H233" s="11">
        <f t="shared" si="11"/>
        <v>1</v>
      </c>
    </row>
    <row r="234" spans="1:8" x14ac:dyDescent="0.2">
      <c r="A234" s="8">
        <v>8072</v>
      </c>
      <c r="B234" s="9" t="s">
        <v>235</v>
      </c>
      <c r="C234" s="8">
        <v>122</v>
      </c>
      <c r="D234" s="10">
        <f t="shared" si="9"/>
        <v>0.64550264550264547</v>
      </c>
      <c r="E234" s="8">
        <v>67</v>
      </c>
      <c r="F234" s="10">
        <f t="shared" si="10"/>
        <v>0.35449735449735448</v>
      </c>
      <c r="G234" s="8">
        <v>189</v>
      </c>
      <c r="H234" s="11">
        <f t="shared" si="11"/>
        <v>1</v>
      </c>
    </row>
    <row r="235" spans="1:8" x14ac:dyDescent="0.2">
      <c r="A235" s="8">
        <v>43048</v>
      </c>
      <c r="B235" s="9" t="s">
        <v>236</v>
      </c>
      <c r="C235" s="8">
        <v>22</v>
      </c>
      <c r="D235" s="10">
        <f t="shared" si="9"/>
        <v>0.52380952380952384</v>
      </c>
      <c r="E235" s="8">
        <v>20</v>
      </c>
      <c r="F235" s="10">
        <f t="shared" si="10"/>
        <v>0.47619047619047616</v>
      </c>
      <c r="G235" s="8">
        <v>42</v>
      </c>
      <c r="H235" s="11">
        <f t="shared" si="11"/>
        <v>1</v>
      </c>
    </row>
    <row r="236" spans="1:8" x14ac:dyDescent="0.2">
      <c r="A236" s="8">
        <v>25078</v>
      </c>
      <c r="B236" s="9" t="s">
        <v>237</v>
      </c>
      <c r="C236" s="8">
        <v>18</v>
      </c>
      <c r="D236" s="10">
        <f t="shared" si="9"/>
        <v>0.5</v>
      </c>
      <c r="E236" s="8">
        <v>18</v>
      </c>
      <c r="F236" s="10">
        <f t="shared" si="10"/>
        <v>0.5</v>
      </c>
      <c r="G236" s="8">
        <v>36</v>
      </c>
      <c r="H236" s="11">
        <f t="shared" si="11"/>
        <v>1</v>
      </c>
    </row>
    <row r="237" spans="1:8" x14ac:dyDescent="0.2">
      <c r="A237" s="8">
        <v>17057</v>
      </c>
      <c r="B237" s="9" t="s">
        <v>238</v>
      </c>
      <c r="C237" s="8">
        <v>20</v>
      </c>
      <c r="D237" s="10">
        <f t="shared" si="9"/>
        <v>0.58823529411764708</v>
      </c>
      <c r="E237" s="8">
        <v>14</v>
      </c>
      <c r="F237" s="10">
        <f t="shared" si="10"/>
        <v>0.41176470588235292</v>
      </c>
      <c r="G237" s="8">
        <v>34</v>
      </c>
      <c r="H237" s="11">
        <f t="shared" si="11"/>
        <v>1</v>
      </c>
    </row>
    <row r="238" spans="1:8" x14ac:dyDescent="0.2">
      <c r="A238" s="8">
        <v>8073</v>
      </c>
      <c r="B238" s="9" t="s">
        <v>239</v>
      </c>
      <c r="C238" s="8">
        <v>714</v>
      </c>
      <c r="D238" s="10">
        <f t="shared" si="9"/>
        <v>0.61498708010335912</v>
      </c>
      <c r="E238" s="8">
        <v>447</v>
      </c>
      <c r="F238" s="10">
        <f t="shared" si="10"/>
        <v>0.38501291989664083</v>
      </c>
      <c r="G238" s="8">
        <v>1161</v>
      </c>
      <c r="H238" s="11">
        <f t="shared" si="11"/>
        <v>1</v>
      </c>
    </row>
    <row r="239" spans="1:8" x14ac:dyDescent="0.2">
      <c r="A239" s="8">
        <v>17056</v>
      </c>
      <c r="B239" s="9" t="s">
        <v>240</v>
      </c>
      <c r="C239" s="8">
        <v>22</v>
      </c>
      <c r="D239" s="10">
        <f t="shared" si="9"/>
        <v>0.7857142857142857</v>
      </c>
      <c r="E239" s="8">
        <v>6</v>
      </c>
      <c r="F239" s="10">
        <f t="shared" si="10"/>
        <v>0.21428571428571427</v>
      </c>
      <c r="G239" s="8">
        <v>28</v>
      </c>
      <c r="H239" s="11">
        <f t="shared" si="11"/>
        <v>1</v>
      </c>
    </row>
    <row r="240" spans="1:8" x14ac:dyDescent="0.2">
      <c r="A240" s="8">
        <v>43049</v>
      </c>
      <c r="B240" s="9" t="s">
        <v>241</v>
      </c>
      <c r="C240" s="8">
        <v>6</v>
      </c>
      <c r="D240" s="10">
        <f t="shared" si="9"/>
        <v>0.46153846153846156</v>
      </c>
      <c r="E240" s="8">
        <v>7</v>
      </c>
      <c r="F240" s="10">
        <f t="shared" si="10"/>
        <v>0.53846153846153844</v>
      </c>
      <c r="G240" s="8">
        <v>13</v>
      </c>
      <c r="H240" s="11">
        <f t="shared" si="11"/>
        <v>1</v>
      </c>
    </row>
    <row r="241" spans="1:8" x14ac:dyDescent="0.2">
      <c r="A241" s="8">
        <v>43050</v>
      </c>
      <c r="B241" s="9" t="s">
        <v>242</v>
      </c>
      <c r="C241" s="8">
        <v>31</v>
      </c>
      <c r="D241" s="10">
        <f t="shared" si="9"/>
        <v>0.63265306122448983</v>
      </c>
      <c r="E241" s="8">
        <v>18</v>
      </c>
      <c r="F241" s="10">
        <f t="shared" si="10"/>
        <v>0.36734693877551022</v>
      </c>
      <c r="G241" s="8">
        <v>49</v>
      </c>
      <c r="H241" s="11">
        <f t="shared" si="11"/>
        <v>1</v>
      </c>
    </row>
    <row r="242" spans="1:8" x14ac:dyDescent="0.2">
      <c r="A242" s="8">
        <v>17058</v>
      </c>
      <c r="B242" s="9" t="s">
        <v>243</v>
      </c>
      <c r="C242" s="8">
        <v>5</v>
      </c>
      <c r="D242" s="10">
        <f t="shared" si="9"/>
        <v>0.29411764705882354</v>
      </c>
      <c r="E242" s="8">
        <v>12</v>
      </c>
      <c r="F242" s="10">
        <f t="shared" si="10"/>
        <v>0.70588235294117652</v>
      </c>
      <c r="G242" s="8">
        <v>17</v>
      </c>
      <c r="H242" s="11">
        <f t="shared" si="11"/>
        <v>1</v>
      </c>
    </row>
    <row r="243" spans="1:8" x14ac:dyDescent="0.2">
      <c r="A243" s="8">
        <v>17901</v>
      </c>
      <c r="B243" s="9" t="s">
        <v>244</v>
      </c>
      <c r="C243" s="8">
        <v>13</v>
      </c>
      <c r="D243" s="10">
        <f t="shared" si="9"/>
        <v>0.8125</v>
      </c>
      <c r="E243" s="8">
        <v>3</v>
      </c>
      <c r="F243" s="10">
        <f t="shared" si="10"/>
        <v>0.1875</v>
      </c>
      <c r="G243" s="8">
        <v>16</v>
      </c>
      <c r="H243" s="11">
        <f t="shared" si="11"/>
        <v>1</v>
      </c>
    </row>
    <row r="244" spans="1:8" x14ac:dyDescent="0.2">
      <c r="A244" s="8">
        <v>8074</v>
      </c>
      <c r="B244" s="9" t="s">
        <v>245</v>
      </c>
      <c r="C244" s="8">
        <v>132</v>
      </c>
      <c r="D244" s="10">
        <f t="shared" si="9"/>
        <v>0.67692307692307696</v>
      </c>
      <c r="E244" s="8">
        <v>63</v>
      </c>
      <c r="F244" s="10">
        <f t="shared" si="10"/>
        <v>0.32307692307692309</v>
      </c>
      <c r="G244" s="8">
        <v>195</v>
      </c>
      <c r="H244" s="11">
        <f t="shared" si="11"/>
        <v>1</v>
      </c>
    </row>
    <row r="245" spans="1:8" x14ac:dyDescent="0.2">
      <c r="A245" s="8">
        <v>43051</v>
      </c>
      <c r="B245" s="9" t="s">
        <v>246</v>
      </c>
      <c r="C245" s="8">
        <v>114</v>
      </c>
      <c r="D245" s="10">
        <f t="shared" si="9"/>
        <v>0.63687150837988826</v>
      </c>
      <c r="E245" s="8">
        <v>65</v>
      </c>
      <c r="F245" s="10">
        <f t="shared" si="10"/>
        <v>0.36312849162011174</v>
      </c>
      <c r="G245" s="8">
        <v>179</v>
      </c>
      <c r="H245" s="11">
        <f t="shared" si="11"/>
        <v>1</v>
      </c>
    </row>
    <row r="246" spans="1:8" x14ac:dyDescent="0.2">
      <c r="A246" s="8">
        <v>17060</v>
      </c>
      <c r="B246" s="9" t="s">
        <v>247</v>
      </c>
      <c r="C246" s="8">
        <v>5</v>
      </c>
      <c r="D246" s="10">
        <f t="shared" si="9"/>
        <v>0.41666666666666669</v>
      </c>
      <c r="E246" s="8">
        <v>7</v>
      </c>
      <c r="F246" s="10">
        <f t="shared" si="10"/>
        <v>0.58333333333333337</v>
      </c>
      <c r="G246" s="8">
        <v>12</v>
      </c>
      <c r="H246" s="11">
        <f t="shared" si="11"/>
        <v>1</v>
      </c>
    </row>
    <row r="247" spans="1:8" x14ac:dyDescent="0.2">
      <c r="A247" s="12">
        <v>43901</v>
      </c>
      <c r="B247" s="13" t="s">
        <v>248</v>
      </c>
      <c r="C247" s="14">
        <v>401</v>
      </c>
      <c r="D247" s="10">
        <f t="shared" si="9"/>
        <v>0.6520325203252032</v>
      </c>
      <c r="E247" s="14">
        <v>214</v>
      </c>
      <c r="F247" s="10">
        <f t="shared" si="10"/>
        <v>0.34796747967479674</v>
      </c>
      <c r="G247" s="8">
        <v>615</v>
      </c>
      <c r="H247" s="11">
        <f t="shared" si="11"/>
        <v>1</v>
      </c>
    </row>
    <row r="248" spans="1:8" x14ac:dyDescent="0.2">
      <c r="A248" s="8">
        <v>8075</v>
      </c>
      <c r="B248" s="9" t="s">
        <v>249</v>
      </c>
      <c r="C248" s="8">
        <v>52</v>
      </c>
      <c r="D248" s="10">
        <f t="shared" si="9"/>
        <v>0.76470588235294112</v>
      </c>
      <c r="E248" s="8">
        <v>16</v>
      </c>
      <c r="F248" s="10">
        <f t="shared" si="10"/>
        <v>0.23529411764705882</v>
      </c>
      <c r="G248" s="8">
        <v>68</v>
      </c>
      <c r="H248" s="11">
        <f t="shared" si="11"/>
        <v>1</v>
      </c>
    </row>
    <row r="249" spans="1:8" x14ac:dyDescent="0.2">
      <c r="A249" s="8">
        <v>17062</v>
      </c>
      <c r="B249" s="9" t="s">
        <v>250</v>
      </c>
      <c r="C249" s="8">
        <v>69</v>
      </c>
      <c r="D249" s="10">
        <f t="shared" si="9"/>
        <v>0.56557377049180324</v>
      </c>
      <c r="E249" s="8">
        <v>53</v>
      </c>
      <c r="F249" s="10">
        <f t="shared" si="10"/>
        <v>0.4344262295081967</v>
      </c>
      <c r="G249" s="8">
        <v>122</v>
      </c>
      <c r="H249" s="11">
        <f t="shared" si="11"/>
        <v>1</v>
      </c>
    </row>
    <row r="250" spans="1:8" x14ac:dyDescent="0.2">
      <c r="A250" s="8">
        <v>8076</v>
      </c>
      <c r="B250" s="9" t="s">
        <v>251</v>
      </c>
      <c r="C250" s="8">
        <v>226</v>
      </c>
      <c r="D250" s="10">
        <f t="shared" si="9"/>
        <v>0.65317919075144504</v>
      </c>
      <c r="E250" s="8">
        <v>120</v>
      </c>
      <c r="F250" s="10">
        <f t="shared" si="10"/>
        <v>0.34682080924855491</v>
      </c>
      <c r="G250" s="8">
        <v>346</v>
      </c>
      <c r="H250" s="11">
        <f t="shared" si="11"/>
        <v>1</v>
      </c>
    </row>
    <row r="251" spans="1:8" x14ac:dyDescent="0.2">
      <c r="A251" s="8">
        <v>25081</v>
      </c>
      <c r="B251" s="9" t="s">
        <v>252</v>
      </c>
      <c r="C251" s="8">
        <v>2</v>
      </c>
      <c r="D251" s="10">
        <f t="shared" si="9"/>
        <v>0.4</v>
      </c>
      <c r="E251" s="8">
        <v>3</v>
      </c>
      <c r="F251" s="10">
        <f t="shared" si="10"/>
        <v>0.6</v>
      </c>
      <c r="G251" s="8">
        <v>5</v>
      </c>
      <c r="H251" s="11">
        <f t="shared" si="11"/>
        <v>1</v>
      </c>
    </row>
    <row r="252" spans="1:8" x14ac:dyDescent="0.2">
      <c r="A252" s="8">
        <v>43054</v>
      </c>
      <c r="B252" s="9" t="s">
        <v>253</v>
      </c>
      <c r="C252" s="8">
        <v>23</v>
      </c>
      <c r="D252" s="10">
        <f t="shared" si="9"/>
        <v>0.63888888888888884</v>
      </c>
      <c r="E252" s="8">
        <v>13</v>
      </c>
      <c r="F252" s="10">
        <f t="shared" si="10"/>
        <v>0.3611111111111111</v>
      </c>
      <c r="G252" s="8">
        <v>36</v>
      </c>
      <c r="H252" s="11">
        <f t="shared" si="11"/>
        <v>1</v>
      </c>
    </row>
    <row r="253" spans="1:8" x14ac:dyDescent="0.2">
      <c r="A253" s="8">
        <v>8077</v>
      </c>
      <c r="B253" s="9" t="s">
        <v>254</v>
      </c>
      <c r="C253" s="8">
        <v>436</v>
      </c>
      <c r="D253" s="10">
        <f t="shared" si="9"/>
        <v>0.6718027734976888</v>
      </c>
      <c r="E253" s="8">
        <v>213</v>
      </c>
      <c r="F253" s="10">
        <f t="shared" si="10"/>
        <v>0.32819722650231126</v>
      </c>
      <c r="G253" s="8">
        <v>649</v>
      </c>
      <c r="H253" s="11">
        <f t="shared" si="11"/>
        <v>1</v>
      </c>
    </row>
    <row r="254" spans="1:8" x14ac:dyDescent="0.2">
      <c r="A254" s="8">
        <v>17064</v>
      </c>
      <c r="B254" s="9" t="s">
        <v>255</v>
      </c>
      <c r="C254" s="8">
        <v>2</v>
      </c>
      <c r="D254" s="10">
        <f t="shared" si="9"/>
        <v>0.33333333333333331</v>
      </c>
      <c r="E254" s="8">
        <v>4</v>
      </c>
      <c r="F254" s="10">
        <f t="shared" si="10"/>
        <v>0.66666666666666663</v>
      </c>
      <c r="G254" s="8">
        <v>6</v>
      </c>
      <c r="H254" s="11">
        <f t="shared" si="11"/>
        <v>1</v>
      </c>
    </row>
    <row r="255" spans="1:8" x14ac:dyDescent="0.2">
      <c r="A255" s="8">
        <v>25082</v>
      </c>
      <c r="B255" s="9" t="s">
        <v>256</v>
      </c>
      <c r="C255" s="8"/>
      <c r="D255" s="10">
        <f t="shared" si="9"/>
        <v>0</v>
      </c>
      <c r="E255" s="8">
        <v>3</v>
      </c>
      <c r="F255" s="10">
        <f t="shared" si="10"/>
        <v>1</v>
      </c>
      <c r="G255" s="8">
        <v>3</v>
      </c>
      <c r="H255" s="11">
        <f t="shared" si="11"/>
        <v>1</v>
      </c>
    </row>
    <row r="256" spans="1:8" x14ac:dyDescent="0.2">
      <c r="A256" s="8">
        <v>8078</v>
      </c>
      <c r="B256" s="9" t="s">
        <v>257</v>
      </c>
      <c r="C256" s="8">
        <v>1</v>
      </c>
      <c r="D256" s="10">
        <f t="shared" si="9"/>
        <v>0.5</v>
      </c>
      <c r="E256" s="8">
        <v>1</v>
      </c>
      <c r="F256" s="10">
        <f t="shared" si="10"/>
        <v>0.5</v>
      </c>
      <c r="G256" s="8">
        <v>2</v>
      </c>
      <c r="H256" s="11">
        <f t="shared" si="11"/>
        <v>1</v>
      </c>
    </row>
    <row r="257" spans="1:8" x14ac:dyDescent="0.2">
      <c r="A257" s="8">
        <v>8254</v>
      </c>
      <c r="B257" s="9" t="s">
        <v>258</v>
      </c>
      <c r="C257" s="8">
        <v>23</v>
      </c>
      <c r="D257" s="10">
        <f t="shared" si="9"/>
        <v>0.71875</v>
      </c>
      <c r="E257" s="8">
        <v>9</v>
      </c>
      <c r="F257" s="10">
        <f t="shared" si="10"/>
        <v>0.28125</v>
      </c>
      <c r="G257" s="8">
        <v>32</v>
      </c>
      <c r="H257" s="11">
        <f t="shared" si="11"/>
        <v>1</v>
      </c>
    </row>
    <row r="258" spans="1:8" x14ac:dyDescent="0.2">
      <c r="A258" s="8">
        <v>25088</v>
      </c>
      <c r="B258" s="9" t="s">
        <v>259</v>
      </c>
      <c r="C258" s="8">
        <v>1</v>
      </c>
      <c r="D258" s="10">
        <f t="shared" si="9"/>
        <v>0.5</v>
      </c>
      <c r="E258" s="8">
        <v>1</v>
      </c>
      <c r="F258" s="10">
        <f t="shared" si="10"/>
        <v>0.5</v>
      </c>
      <c r="G258" s="8">
        <v>2</v>
      </c>
      <c r="H258" s="11">
        <f t="shared" si="11"/>
        <v>1</v>
      </c>
    </row>
    <row r="259" spans="1:8" x14ac:dyDescent="0.2">
      <c r="A259" s="8">
        <v>8079</v>
      </c>
      <c r="B259" s="9" t="s">
        <v>260</v>
      </c>
      <c r="C259" s="8">
        <v>6</v>
      </c>
      <c r="D259" s="10">
        <f t="shared" si="9"/>
        <v>0.75</v>
      </c>
      <c r="E259" s="8">
        <v>2</v>
      </c>
      <c r="F259" s="10">
        <f t="shared" si="10"/>
        <v>0.25</v>
      </c>
      <c r="G259" s="8">
        <v>8</v>
      </c>
      <c r="H259" s="11">
        <f t="shared" si="11"/>
        <v>1</v>
      </c>
    </row>
    <row r="260" spans="1:8" x14ac:dyDescent="0.2">
      <c r="A260" s="8">
        <v>25085</v>
      </c>
      <c r="B260" s="9" t="s">
        <v>261</v>
      </c>
      <c r="C260" s="8">
        <v>3</v>
      </c>
      <c r="D260" s="10">
        <f t="shared" si="9"/>
        <v>0.375</v>
      </c>
      <c r="E260" s="8">
        <v>5</v>
      </c>
      <c r="F260" s="10">
        <f t="shared" si="10"/>
        <v>0.625</v>
      </c>
      <c r="G260" s="8">
        <v>8</v>
      </c>
      <c r="H260" s="11">
        <f t="shared" si="11"/>
        <v>1</v>
      </c>
    </row>
    <row r="261" spans="1:8" x14ac:dyDescent="0.2">
      <c r="A261" s="8">
        <v>25086</v>
      </c>
      <c r="B261" s="9" t="s">
        <v>262</v>
      </c>
      <c r="C261" s="8">
        <v>12</v>
      </c>
      <c r="D261" s="10">
        <f t="shared" si="9"/>
        <v>0.70588235294117652</v>
      </c>
      <c r="E261" s="8">
        <v>5</v>
      </c>
      <c r="F261" s="10">
        <f t="shared" si="10"/>
        <v>0.29411764705882354</v>
      </c>
      <c r="G261" s="8">
        <v>17</v>
      </c>
      <c r="H261" s="11">
        <f t="shared" si="11"/>
        <v>1</v>
      </c>
    </row>
    <row r="262" spans="1:8" x14ac:dyDescent="0.2">
      <c r="A262" s="8">
        <v>25087</v>
      </c>
      <c r="B262" s="9" t="s">
        <v>263</v>
      </c>
      <c r="C262" s="8"/>
      <c r="D262" s="10">
        <f t="shared" si="9"/>
        <v>0</v>
      </c>
      <c r="E262" s="8">
        <v>1</v>
      </c>
      <c r="F262" s="10">
        <f t="shared" si="10"/>
        <v>1</v>
      </c>
      <c r="G262" s="8">
        <v>1</v>
      </c>
      <c r="H262" s="11">
        <f t="shared" si="11"/>
        <v>1</v>
      </c>
    </row>
    <row r="263" spans="1:8" x14ac:dyDescent="0.2">
      <c r="A263" s="8">
        <v>43055</v>
      </c>
      <c r="B263" s="9" t="s">
        <v>264</v>
      </c>
      <c r="C263" s="8">
        <v>19</v>
      </c>
      <c r="D263" s="10">
        <f t="shared" si="9"/>
        <v>0.61290322580645162</v>
      </c>
      <c r="E263" s="8">
        <v>12</v>
      </c>
      <c r="F263" s="10">
        <f t="shared" si="10"/>
        <v>0.38709677419354838</v>
      </c>
      <c r="G263" s="8">
        <v>31</v>
      </c>
      <c r="H263" s="11">
        <f t="shared" si="11"/>
        <v>1</v>
      </c>
    </row>
    <row r="264" spans="1:8" x14ac:dyDescent="0.2">
      <c r="A264" s="8">
        <v>17005</v>
      </c>
      <c r="B264" s="9" t="s">
        <v>265</v>
      </c>
      <c r="C264" s="8">
        <v>20</v>
      </c>
      <c r="D264" s="10">
        <f t="shared" ref="D264:D327" si="12">C264/G264</f>
        <v>0.47619047619047616</v>
      </c>
      <c r="E264" s="8">
        <v>22</v>
      </c>
      <c r="F264" s="10">
        <f t="shared" ref="F264:F327" si="13">E264/G264</f>
        <v>0.52380952380952384</v>
      </c>
      <c r="G264" s="8">
        <v>42</v>
      </c>
      <c r="H264" s="11">
        <f t="shared" ref="H264:H327" si="14">D264+F264</f>
        <v>1</v>
      </c>
    </row>
    <row r="265" spans="1:8" x14ac:dyDescent="0.2">
      <c r="A265" s="8">
        <v>25089</v>
      </c>
      <c r="B265" s="9" t="s">
        <v>266</v>
      </c>
      <c r="C265" s="8">
        <v>2</v>
      </c>
      <c r="D265" s="10">
        <f t="shared" si="12"/>
        <v>0.5</v>
      </c>
      <c r="E265" s="8">
        <v>2</v>
      </c>
      <c r="F265" s="10">
        <f t="shared" si="13"/>
        <v>0.5</v>
      </c>
      <c r="G265" s="8">
        <v>4</v>
      </c>
      <c r="H265" s="11">
        <f t="shared" si="14"/>
        <v>1</v>
      </c>
    </row>
    <row r="266" spans="1:8" x14ac:dyDescent="0.2">
      <c r="A266" s="8">
        <v>43056</v>
      </c>
      <c r="B266" s="9" t="s">
        <v>267</v>
      </c>
      <c r="C266" s="8">
        <v>35</v>
      </c>
      <c r="D266" s="10">
        <f t="shared" si="12"/>
        <v>0.660377358490566</v>
      </c>
      <c r="E266" s="8">
        <v>18</v>
      </c>
      <c r="F266" s="10">
        <f t="shared" si="13"/>
        <v>0.33962264150943394</v>
      </c>
      <c r="G266" s="8">
        <v>53</v>
      </c>
      <c r="H266" s="11">
        <f t="shared" si="14"/>
        <v>1</v>
      </c>
    </row>
    <row r="267" spans="1:8" x14ac:dyDescent="0.2">
      <c r="A267" s="8">
        <v>8134</v>
      </c>
      <c r="B267" s="9" t="s">
        <v>268</v>
      </c>
      <c r="C267" s="8">
        <v>13</v>
      </c>
      <c r="D267" s="10">
        <f t="shared" si="12"/>
        <v>0.68421052631578949</v>
      </c>
      <c r="E267" s="8">
        <v>6</v>
      </c>
      <c r="F267" s="10">
        <f t="shared" si="13"/>
        <v>0.31578947368421051</v>
      </c>
      <c r="G267" s="8">
        <v>19</v>
      </c>
      <c r="H267" s="11">
        <f t="shared" si="14"/>
        <v>1</v>
      </c>
    </row>
    <row r="268" spans="1:8" x14ac:dyDescent="0.2">
      <c r="A268" s="8">
        <v>8080</v>
      </c>
      <c r="B268" s="9" t="s">
        <v>269</v>
      </c>
      <c r="C268" s="8">
        <v>14</v>
      </c>
      <c r="D268" s="10">
        <f t="shared" si="12"/>
        <v>0.58333333333333337</v>
      </c>
      <c r="E268" s="8">
        <v>10</v>
      </c>
      <c r="F268" s="10">
        <f t="shared" si="13"/>
        <v>0.41666666666666669</v>
      </c>
      <c r="G268" s="8">
        <v>24</v>
      </c>
      <c r="H268" s="11">
        <f t="shared" si="14"/>
        <v>1</v>
      </c>
    </row>
    <row r="269" spans="1:8" x14ac:dyDescent="0.2">
      <c r="A269" s="8">
        <v>43058</v>
      </c>
      <c r="B269" s="9" t="s">
        <v>270</v>
      </c>
      <c r="C269" s="8">
        <v>7</v>
      </c>
      <c r="D269" s="10">
        <f t="shared" si="12"/>
        <v>0.7</v>
      </c>
      <c r="E269" s="8">
        <v>3</v>
      </c>
      <c r="F269" s="10">
        <f t="shared" si="13"/>
        <v>0.3</v>
      </c>
      <c r="G269" s="8">
        <v>10</v>
      </c>
      <c r="H269" s="11">
        <f t="shared" si="14"/>
        <v>1</v>
      </c>
    </row>
    <row r="270" spans="1:8" x14ac:dyDescent="0.2">
      <c r="A270" s="8">
        <v>17066</v>
      </c>
      <c r="B270" s="9" t="s">
        <v>271</v>
      </c>
      <c r="C270" s="8">
        <v>468</v>
      </c>
      <c r="D270" s="10">
        <f t="shared" si="12"/>
        <v>0.70164917541229388</v>
      </c>
      <c r="E270" s="8">
        <v>199</v>
      </c>
      <c r="F270" s="10">
        <f t="shared" si="13"/>
        <v>0.29835082458770612</v>
      </c>
      <c r="G270" s="8">
        <v>667</v>
      </c>
      <c r="H270" s="11">
        <f t="shared" si="14"/>
        <v>1</v>
      </c>
    </row>
    <row r="271" spans="1:8" x14ac:dyDescent="0.2">
      <c r="A271" s="8">
        <v>17067</v>
      </c>
      <c r="B271" s="9" t="s">
        <v>272</v>
      </c>
      <c r="C271" s="8">
        <v>15</v>
      </c>
      <c r="D271" s="10">
        <f t="shared" si="12"/>
        <v>0.65217391304347827</v>
      </c>
      <c r="E271" s="8">
        <v>8</v>
      </c>
      <c r="F271" s="10">
        <f t="shared" si="13"/>
        <v>0.34782608695652173</v>
      </c>
      <c r="G271" s="8">
        <v>23</v>
      </c>
      <c r="H271" s="11">
        <f t="shared" si="14"/>
        <v>1</v>
      </c>
    </row>
    <row r="272" spans="1:8" x14ac:dyDescent="0.2">
      <c r="A272" s="8">
        <v>43060</v>
      </c>
      <c r="B272" s="9" t="s">
        <v>273</v>
      </c>
      <c r="C272" s="8">
        <v>55</v>
      </c>
      <c r="D272" s="10">
        <f t="shared" si="12"/>
        <v>0.66265060240963858</v>
      </c>
      <c r="E272" s="8">
        <v>28</v>
      </c>
      <c r="F272" s="10">
        <f t="shared" si="13"/>
        <v>0.33734939759036142</v>
      </c>
      <c r="G272" s="8">
        <v>83</v>
      </c>
      <c r="H272" s="11">
        <f t="shared" si="14"/>
        <v>1</v>
      </c>
    </row>
    <row r="273" spans="1:8" x14ac:dyDescent="0.2">
      <c r="A273" s="8">
        <v>25092</v>
      </c>
      <c r="B273" s="9" t="s">
        <v>274</v>
      </c>
      <c r="C273" s="8">
        <v>1</v>
      </c>
      <c r="D273" s="10">
        <f t="shared" si="12"/>
        <v>1</v>
      </c>
      <c r="E273" s="8"/>
      <c r="F273" s="10">
        <f t="shared" si="13"/>
        <v>0</v>
      </c>
      <c r="G273" s="8">
        <v>1</v>
      </c>
      <c r="H273" s="11">
        <f t="shared" si="14"/>
        <v>1</v>
      </c>
    </row>
    <row r="274" spans="1:8" x14ac:dyDescent="0.2">
      <c r="A274" s="8">
        <v>8082</v>
      </c>
      <c r="B274" s="9" t="s">
        <v>275</v>
      </c>
      <c r="C274" s="8">
        <v>18</v>
      </c>
      <c r="D274" s="10">
        <f t="shared" si="12"/>
        <v>0.54545454545454541</v>
      </c>
      <c r="E274" s="8">
        <v>15</v>
      </c>
      <c r="F274" s="10">
        <f t="shared" si="13"/>
        <v>0.45454545454545453</v>
      </c>
      <c r="G274" s="8">
        <v>33</v>
      </c>
      <c r="H274" s="11">
        <f t="shared" si="14"/>
        <v>1</v>
      </c>
    </row>
    <row r="275" spans="1:8" x14ac:dyDescent="0.2">
      <c r="A275" s="8">
        <v>8081</v>
      </c>
      <c r="B275" s="9" t="s">
        <v>276</v>
      </c>
      <c r="C275" s="8">
        <v>2</v>
      </c>
      <c r="D275" s="10">
        <f t="shared" si="12"/>
        <v>0.5</v>
      </c>
      <c r="E275" s="8">
        <v>2</v>
      </c>
      <c r="F275" s="10">
        <f t="shared" si="13"/>
        <v>0.5</v>
      </c>
      <c r="G275" s="8">
        <v>4</v>
      </c>
      <c r="H275" s="11">
        <f t="shared" si="14"/>
        <v>1</v>
      </c>
    </row>
    <row r="276" spans="1:8" x14ac:dyDescent="0.2">
      <c r="A276" s="8">
        <v>17068</v>
      </c>
      <c r="B276" s="9" t="s">
        <v>277</v>
      </c>
      <c r="C276" s="8">
        <v>17</v>
      </c>
      <c r="D276" s="10">
        <f t="shared" si="12"/>
        <v>0.65384615384615385</v>
      </c>
      <c r="E276" s="8">
        <v>9</v>
      </c>
      <c r="F276" s="10">
        <f t="shared" si="13"/>
        <v>0.34615384615384615</v>
      </c>
      <c r="G276" s="8">
        <v>26</v>
      </c>
      <c r="H276" s="11">
        <f t="shared" si="14"/>
        <v>1</v>
      </c>
    </row>
    <row r="277" spans="1:8" x14ac:dyDescent="0.2">
      <c r="A277" s="8">
        <v>8083</v>
      </c>
      <c r="B277" s="9" t="s">
        <v>278</v>
      </c>
      <c r="C277" s="8">
        <v>26</v>
      </c>
      <c r="D277" s="10">
        <f t="shared" si="12"/>
        <v>0.68421052631578949</v>
      </c>
      <c r="E277" s="8">
        <v>12</v>
      </c>
      <c r="F277" s="10">
        <f t="shared" si="13"/>
        <v>0.31578947368421051</v>
      </c>
      <c r="G277" s="8">
        <v>38</v>
      </c>
      <c r="H277" s="11">
        <f t="shared" si="14"/>
        <v>1</v>
      </c>
    </row>
    <row r="278" spans="1:8" x14ac:dyDescent="0.2">
      <c r="A278" s="8">
        <v>25093</v>
      </c>
      <c r="B278" s="9" t="s">
        <v>279</v>
      </c>
      <c r="C278" s="8">
        <v>8</v>
      </c>
      <c r="D278" s="10">
        <f t="shared" si="12"/>
        <v>0.72727272727272729</v>
      </c>
      <c r="E278" s="8">
        <v>3</v>
      </c>
      <c r="F278" s="10">
        <f t="shared" si="13"/>
        <v>0.27272727272727271</v>
      </c>
      <c r="G278" s="8">
        <v>11</v>
      </c>
      <c r="H278" s="11">
        <f t="shared" si="14"/>
        <v>1</v>
      </c>
    </row>
    <row r="279" spans="1:8" x14ac:dyDescent="0.2">
      <c r="A279" s="8">
        <v>17070</v>
      </c>
      <c r="B279" s="9" t="s">
        <v>280</v>
      </c>
      <c r="C279" s="8">
        <v>73</v>
      </c>
      <c r="D279" s="10">
        <f t="shared" si="12"/>
        <v>0.67592592592592593</v>
      </c>
      <c r="E279" s="8">
        <v>35</v>
      </c>
      <c r="F279" s="10">
        <f t="shared" si="13"/>
        <v>0.32407407407407407</v>
      </c>
      <c r="G279" s="8">
        <v>108</v>
      </c>
      <c r="H279" s="11">
        <f t="shared" si="14"/>
        <v>1</v>
      </c>
    </row>
    <row r="280" spans="1:8" x14ac:dyDescent="0.2">
      <c r="A280" s="8">
        <v>17071</v>
      </c>
      <c r="B280" s="9" t="s">
        <v>281</v>
      </c>
      <c r="C280" s="8">
        <v>14</v>
      </c>
      <c r="D280" s="10">
        <f t="shared" si="12"/>
        <v>0.51851851851851849</v>
      </c>
      <c r="E280" s="8">
        <v>13</v>
      </c>
      <c r="F280" s="10">
        <f t="shared" si="13"/>
        <v>0.48148148148148145</v>
      </c>
      <c r="G280" s="8">
        <v>27</v>
      </c>
      <c r="H280" s="11">
        <f t="shared" si="14"/>
        <v>1</v>
      </c>
    </row>
    <row r="281" spans="1:8" x14ac:dyDescent="0.2">
      <c r="A281" s="8">
        <v>8085</v>
      </c>
      <c r="B281" s="9" t="s">
        <v>282</v>
      </c>
      <c r="C281" s="8">
        <v>19</v>
      </c>
      <c r="D281" s="10">
        <f t="shared" si="12"/>
        <v>0.6785714285714286</v>
      </c>
      <c r="E281" s="8">
        <v>9</v>
      </c>
      <c r="F281" s="10">
        <f t="shared" si="13"/>
        <v>0.32142857142857145</v>
      </c>
      <c r="G281" s="8">
        <v>28</v>
      </c>
      <c r="H281" s="11">
        <f t="shared" si="14"/>
        <v>1</v>
      </c>
    </row>
    <row r="282" spans="1:8" x14ac:dyDescent="0.2">
      <c r="A282" s="8">
        <v>17902</v>
      </c>
      <c r="B282" s="9" t="s">
        <v>283</v>
      </c>
      <c r="C282" s="8">
        <v>21</v>
      </c>
      <c r="D282" s="10">
        <f t="shared" si="12"/>
        <v>0.77777777777777779</v>
      </c>
      <c r="E282" s="8">
        <v>6</v>
      </c>
      <c r="F282" s="10">
        <f t="shared" si="13"/>
        <v>0.22222222222222221</v>
      </c>
      <c r="G282" s="8">
        <v>27</v>
      </c>
      <c r="H282" s="11">
        <f t="shared" si="14"/>
        <v>1</v>
      </c>
    </row>
    <row r="283" spans="1:8" x14ac:dyDescent="0.2">
      <c r="A283" s="8">
        <v>43061</v>
      </c>
      <c r="B283" s="9" t="s">
        <v>284</v>
      </c>
      <c r="C283" s="8"/>
      <c r="D283" s="10">
        <f t="shared" si="12"/>
        <v>0</v>
      </c>
      <c r="E283" s="8">
        <v>1</v>
      </c>
      <c r="F283" s="10">
        <f t="shared" si="13"/>
        <v>1</v>
      </c>
      <c r="G283" s="8">
        <v>1</v>
      </c>
      <c r="H283" s="11">
        <f t="shared" si="14"/>
        <v>1</v>
      </c>
    </row>
    <row r="284" spans="1:8" x14ac:dyDescent="0.2">
      <c r="A284" s="8">
        <v>17073</v>
      </c>
      <c r="B284" s="9" t="s">
        <v>285</v>
      </c>
      <c r="C284" s="8">
        <v>19</v>
      </c>
      <c r="D284" s="10">
        <f t="shared" si="12"/>
        <v>0.73076923076923073</v>
      </c>
      <c r="E284" s="8">
        <v>7</v>
      </c>
      <c r="F284" s="10">
        <f t="shared" si="13"/>
        <v>0.26923076923076922</v>
      </c>
      <c r="G284" s="8">
        <v>26</v>
      </c>
      <c r="H284" s="11">
        <f t="shared" si="14"/>
        <v>1</v>
      </c>
    </row>
    <row r="285" spans="1:8" x14ac:dyDescent="0.2">
      <c r="A285" s="8">
        <v>8086</v>
      </c>
      <c r="B285" s="9" t="s">
        <v>286</v>
      </c>
      <c r="C285" s="8">
        <v>173</v>
      </c>
      <c r="D285" s="10">
        <f t="shared" si="12"/>
        <v>0.75217391304347825</v>
      </c>
      <c r="E285" s="8">
        <v>57</v>
      </c>
      <c r="F285" s="10">
        <f t="shared" si="13"/>
        <v>0.24782608695652175</v>
      </c>
      <c r="G285" s="8">
        <v>230</v>
      </c>
      <c r="H285" s="11">
        <f t="shared" si="14"/>
        <v>1</v>
      </c>
    </row>
    <row r="286" spans="1:8" x14ac:dyDescent="0.2">
      <c r="A286" s="8">
        <v>43062</v>
      </c>
      <c r="B286" s="9" t="s">
        <v>287</v>
      </c>
      <c r="C286" s="8">
        <v>14</v>
      </c>
      <c r="D286" s="10">
        <f t="shared" si="12"/>
        <v>0.66666666666666663</v>
      </c>
      <c r="E286" s="8">
        <v>7</v>
      </c>
      <c r="F286" s="10">
        <f t="shared" si="13"/>
        <v>0.33333333333333331</v>
      </c>
      <c r="G286" s="8">
        <v>21</v>
      </c>
      <c r="H286" s="11">
        <f t="shared" si="14"/>
        <v>1</v>
      </c>
    </row>
    <row r="287" spans="1:8" x14ac:dyDescent="0.2">
      <c r="A287" s="8">
        <v>25096</v>
      </c>
      <c r="B287" s="9" t="s">
        <v>288</v>
      </c>
      <c r="C287" s="8">
        <v>20</v>
      </c>
      <c r="D287" s="10">
        <f t="shared" si="12"/>
        <v>0.625</v>
      </c>
      <c r="E287" s="8">
        <v>12</v>
      </c>
      <c r="F287" s="10">
        <f t="shared" si="13"/>
        <v>0.375</v>
      </c>
      <c r="G287" s="8">
        <v>32</v>
      </c>
      <c r="H287" s="11">
        <f t="shared" si="14"/>
        <v>1</v>
      </c>
    </row>
    <row r="288" spans="1:8" x14ac:dyDescent="0.2">
      <c r="A288" s="8">
        <v>25097</v>
      </c>
      <c r="B288" s="9" t="s">
        <v>289</v>
      </c>
      <c r="C288" s="8">
        <v>1</v>
      </c>
      <c r="D288" s="10">
        <f t="shared" si="12"/>
        <v>1</v>
      </c>
      <c r="E288" s="8"/>
      <c r="F288" s="10">
        <f t="shared" si="13"/>
        <v>0</v>
      </c>
      <c r="G288" s="8">
        <v>1</v>
      </c>
      <c r="H288" s="11">
        <f t="shared" si="14"/>
        <v>1</v>
      </c>
    </row>
    <row r="289" spans="1:8" x14ac:dyDescent="0.2">
      <c r="A289" s="8">
        <v>8090</v>
      </c>
      <c r="B289" s="9" t="s">
        <v>290</v>
      </c>
      <c r="C289" s="8">
        <v>2</v>
      </c>
      <c r="D289" s="10">
        <f t="shared" si="12"/>
        <v>0.5</v>
      </c>
      <c r="E289" s="8">
        <v>2</v>
      </c>
      <c r="F289" s="10">
        <f t="shared" si="13"/>
        <v>0.5</v>
      </c>
      <c r="G289" s="8">
        <v>4</v>
      </c>
      <c r="H289" s="11">
        <f t="shared" si="14"/>
        <v>1</v>
      </c>
    </row>
    <row r="290" spans="1:8" x14ac:dyDescent="0.2">
      <c r="A290" s="8">
        <v>43063</v>
      </c>
      <c r="B290" s="9" t="s">
        <v>291</v>
      </c>
      <c r="C290" s="8">
        <v>26</v>
      </c>
      <c r="D290" s="10">
        <f t="shared" si="12"/>
        <v>0.66666666666666663</v>
      </c>
      <c r="E290" s="8">
        <v>13</v>
      </c>
      <c r="F290" s="10">
        <f t="shared" si="13"/>
        <v>0.33333333333333331</v>
      </c>
      <c r="G290" s="8">
        <v>39</v>
      </c>
      <c r="H290" s="11">
        <f t="shared" si="14"/>
        <v>1</v>
      </c>
    </row>
    <row r="291" spans="1:8" x14ac:dyDescent="0.2">
      <c r="A291" s="8">
        <v>8087</v>
      </c>
      <c r="B291" s="9" t="s">
        <v>292</v>
      </c>
      <c r="C291" s="8"/>
      <c r="D291" s="10">
        <f t="shared" si="12"/>
        <v>0</v>
      </c>
      <c r="E291" s="8">
        <v>1</v>
      </c>
      <c r="F291" s="10">
        <f t="shared" si="13"/>
        <v>1</v>
      </c>
      <c r="G291" s="8">
        <v>1</v>
      </c>
      <c r="H291" s="11">
        <f t="shared" si="14"/>
        <v>1</v>
      </c>
    </row>
    <row r="292" spans="1:8" x14ac:dyDescent="0.2">
      <c r="A292" s="8">
        <v>43064</v>
      </c>
      <c r="B292" s="9" t="s">
        <v>293</v>
      </c>
      <c r="C292" s="8">
        <v>80</v>
      </c>
      <c r="D292" s="10">
        <f t="shared" si="12"/>
        <v>0.57971014492753625</v>
      </c>
      <c r="E292" s="8">
        <v>58</v>
      </c>
      <c r="F292" s="10">
        <f t="shared" si="13"/>
        <v>0.42028985507246375</v>
      </c>
      <c r="G292" s="8">
        <v>138</v>
      </c>
      <c r="H292" s="11">
        <f t="shared" si="14"/>
        <v>1</v>
      </c>
    </row>
    <row r="293" spans="1:8" x14ac:dyDescent="0.2">
      <c r="A293" s="8">
        <v>43065</v>
      </c>
      <c r="B293" s="9" t="s">
        <v>294</v>
      </c>
      <c r="C293" s="8">
        <v>10</v>
      </c>
      <c r="D293" s="10">
        <f t="shared" si="12"/>
        <v>0.625</v>
      </c>
      <c r="E293" s="8">
        <v>6</v>
      </c>
      <c r="F293" s="10">
        <f t="shared" si="13"/>
        <v>0.375</v>
      </c>
      <c r="G293" s="8">
        <v>16</v>
      </c>
      <c r="H293" s="11">
        <f t="shared" si="14"/>
        <v>1</v>
      </c>
    </row>
    <row r="294" spans="1:8" x14ac:dyDescent="0.2">
      <c r="A294" s="8">
        <v>43066</v>
      </c>
      <c r="B294" s="9" t="s">
        <v>295</v>
      </c>
      <c r="C294" s="8">
        <v>1</v>
      </c>
      <c r="D294" s="10">
        <f t="shared" si="12"/>
        <v>1</v>
      </c>
      <c r="E294" s="8"/>
      <c r="F294" s="10">
        <f t="shared" si="13"/>
        <v>0</v>
      </c>
      <c r="G294" s="8">
        <v>1</v>
      </c>
      <c r="H294" s="11">
        <f t="shared" si="14"/>
        <v>1</v>
      </c>
    </row>
    <row r="295" spans="1:8" x14ac:dyDescent="0.2">
      <c r="A295" s="8">
        <v>8088</v>
      </c>
      <c r="B295" s="9" t="s">
        <v>296</v>
      </c>
      <c r="C295" s="8">
        <v>119</v>
      </c>
      <c r="D295" s="10">
        <f t="shared" si="12"/>
        <v>0.67231638418079098</v>
      </c>
      <c r="E295" s="8">
        <v>58</v>
      </c>
      <c r="F295" s="10">
        <f t="shared" si="13"/>
        <v>0.32768361581920902</v>
      </c>
      <c r="G295" s="8">
        <v>177</v>
      </c>
      <c r="H295" s="11">
        <f t="shared" si="14"/>
        <v>1</v>
      </c>
    </row>
    <row r="296" spans="1:8" x14ac:dyDescent="0.2">
      <c r="A296" s="8">
        <v>17075</v>
      </c>
      <c r="B296" s="9" t="s">
        <v>297</v>
      </c>
      <c r="C296" s="8">
        <v>5</v>
      </c>
      <c r="D296" s="10">
        <f t="shared" si="12"/>
        <v>0.45454545454545453</v>
      </c>
      <c r="E296" s="8">
        <v>6</v>
      </c>
      <c r="F296" s="10">
        <f t="shared" si="13"/>
        <v>0.54545454545454541</v>
      </c>
      <c r="G296" s="8">
        <v>11</v>
      </c>
      <c r="H296" s="11">
        <f t="shared" si="14"/>
        <v>1</v>
      </c>
    </row>
    <row r="297" spans="1:8" x14ac:dyDescent="0.2">
      <c r="A297" s="8">
        <v>17076</v>
      </c>
      <c r="B297" s="9" t="s">
        <v>298</v>
      </c>
      <c r="C297" s="8">
        <v>2</v>
      </c>
      <c r="D297" s="10">
        <f t="shared" si="12"/>
        <v>0.33333333333333331</v>
      </c>
      <c r="E297" s="8">
        <v>4</v>
      </c>
      <c r="F297" s="10">
        <f t="shared" si="13"/>
        <v>0.66666666666666663</v>
      </c>
      <c r="G297" s="8">
        <v>6</v>
      </c>
      <c r="H297" s="11">
        <f t="shared" si="14"/>
        <v>1</v>
      </c>
    </row>
    <row r="298" spans="1:8" x14ac:dyDescent="0.2">
      <c r="A298" s="8">
        <v>17077</v>
      </c>
      <c r="B298" s="9" t="s">
        <v>299</v>
      </c>
      <c r="C298" s="8">
        <v>5</v>
      </c>
      <c r="D298" s="10">
        <f t="shared" si="12"/>
        <v>0.45454545454545453</v>
      </c>
      <c r="E298" s="8">
        <v>6</v>
      </c>
      <c r="F298" s="10">
        <f t="shared" si="13"/>
        <v>0.54545454545454541</v>
      </c>
      <c r="G298" s="8">
        <v>11</v>
      </c>
      <c r="H298" s="11">
        <f t="shared" si="14"/>
        <v>1</v>
      </c>
    </row>
    <row r="299" spans="1:8" x14ac:dyDescent="0.2">
      <c r="A299" s="8">
        <v>8089</v>
      </c>
      <c r="B299" s="9" t="s">
        <v>300</v>
      </c>
      <c r="C299" s="8">
        <v>424</v>
      </c>
      <c r="D299" s="10">
        <f t="shared" si="12"/>
        <v>0.6614664586583463</v>
      </c>
      <c r="E299" s="8">
        <v>217</v>
      </c>
      <c r="F299" s="10">
        <f t="shared" si="13"/>
        <v>0.33853354134165364</v>
      </c>
      <c r="G299" s="8">
        <v>641</v>
      </c>
      <c r="H299" s="11">
        <f t="shared" si="14"/>
        <v>1</v>
      </c>
    </row>
    <row r="300" spans="1:8" x14ac:dyDescent="0.2">
      <c r="A300" s="8">
        <v>25098</v>
      </c>
      <c r="B300" s="9" t="s">
        <v>301</v>
      </c>
      <c r="C300" s="8">
        <v>1</v>
      </c>
      <c r="D300" s="10">
        <f t="shared" si="12"/>
        <v>0.2</v>
      </c>
      <c r="E300" s="8">
        <v>4</v>
      </c>
      <c r="F300" s="10">
        <f t="shared" si="13"/>
        <v>0.8</v>
      </c>
      <c r="G300" s="8">
        <v>5</v>
      </c>
      <c r="H300" s="11">
        <f t="shared" si="14"/>
        <v>1</v>
      </c>
    </row>
    <row r="301" spans="1:8" x14ac:dyDescent="0.2">
      <c r="A301" s="8">
        <v>8091</v>
      </c>
      <c r="B301" s="9" t="s">
        <v>302</v>
      </c>
      <c r="C301" s="8">
        <v>67</v>
      </c>
      <c r="D301" s="10">
        <f t="shared" si="12"/>
        <v>0.65686274509803921</v>
      </c>
      <c r="E301" s="8">
        <v>35</v>
      </c>
      <c r="F301" s="10">
        <f t="shared" si="13"/>
        <v>0.34313725490196079</v>
      </c>
      <c r="G301" s="8">
        <v>102</v>
      </c>
      <c r="H301" s="11">
        <f t="shared" si="14"/>
        <v>1</v>
      </c>
    </row>
    <row r="302" spans="1:8" x14ac:dyDescent="0.2">
      <c r="A302" s="8">
        <v>25912</v>
      </c>
      <c r="B302" s="9" t="s">
        <v>303</v>
      </c>
      <c r="C302" s="8">
        <v>7</v>
      </c>
      <c r="D302" s="10">
        <f t="shared" si="12"/>
        <v>0.33333333333333331</v>
      </c>
      <c r="E302" s="8">
        <v>14</v>
      </c>
      <c r="F302" s="10">
        <f t="shared" si="13"/>
        <v>0.66666666666666663</v>
      </c>
      <c r="G302" s="8">
        <v>21</v>
      </c>
      <c r="H302" s="11">
        <f t="shared" si="14"/>
        <v>1</v>
      </c>
    </row>
    <row r="303" spans="1:8" x14ac:dyDescent="0.2">
      <c r="A303" s="8">
        <v>43067</v>
      </c>
      <c r="B303" s="9" t="s">
        <v>304</v>
      </c>
      <c r="C303" s="8">
        <v>17</v>
      </c>
      <c r="D303" s="10">
        <f t="shared" si="12"/>
        <v>0.68</v>
      </c>
      <c r="E303" s="8">
        <v>8</v>
      </c>
      <c r="F303" s="10">
        <f t="shared" si="13"/>
        <v>0.32</v>
      </c>
      <c r="G303" s="8">
        <v>25</v>
      </c>
      <c r="H303" s="11">
        <f t="shared" si="14"/>
        <v>1</v>
      </c>
    </row>
    <row r="304" spans="1:8" x14ac:dyDescent="0.2">
      <c r="A304" s="8">
        <v>17079</v>
      </c>
      <c r="B304" s="9" t="s">
        <v>305</v>
      </c>
      <c r="C304" s="8">
        <v>787</v>
      </c>
      <c r="D304" s="10">
        <f t="shared" si="12"/>
        <v>0.69035087719298249</v>
      </c>
      <c r="E304" s="8">
        <v>353</v>
      </c>
      <c r="F304" s="10">
        <f t="shared" si="13"/>
        <v>0.30964912280701756</v>
      </c>
      <c r="G304" s="8">
        <v>1140</v>
      </c>
      <c r="H304" s="11">
        <f t="shared" si="14"/>
        <v>1</v>
      </c>
    </row>
    <row r="305" spans="1:8" x14ac:dyDescent="0.2">
      <c r="A305" s="8">
        <v>43068</v>
      </c>
      <c r="B305" s="9" t="s">
        <v>306</v>
      </c>
      <c r="C305" s="8">
        <v>19</v>
      </c>
      <c r="D305" s="10">
        <f t="shared" si="12"/>
        <v>0.55882352941176472</v>
      </c>
      <c r="E305" s="8">
        <v>15</v>
      </c>
      <c r="F305" s="10">
        <f t="shared" si="13"/>
        <v>0.44117647058823528</v>
      </c>
      <c r="G305" s="8">
        <v>34</v>
      </c>
      <c r="H305" s="11">
        <f t="shared" si="14"/>
        <v>1</v>
      </c>
    </row>
    <row r="306" spans="1:8" x14ac:dyDescent="0.2">
      <c r="A306" s="8">
        <v>25099</v>
      </c>
      <c r="B306" s="9" t="s">
        <v>307</v>
      </c>
      <c r="C306" s="8">
        <v>19</v>
      </c>
      <c r="D306" s="10">
        <f t="shared" si="12"/>
        <v>0.5</v>
      </c>
      <c r="E306" s="8">
        <v>19</v>
      </c>
      <c r="F306" s="10">
        <f t="shared" si="13"/>
        <v>0.5</v>
      </c>
      <c r="G306" s="8">
        <v>38</v>
      </c>
      <c r="H306" s="11">
        <f t="shared" si="14"/>
        <v>1</v>
      </c>
    </row>
    <row r="307" spans="1:8" x14ac:dyDescent="0.2">
      <c r="A307" s="8">
        <v>17080</v>
      </c>
      <c r="B307" s="9" t="s">
        <v>308</v>
      </c>
      <c r="C307" s="8">
        <v>3</v>
      </c>
      <c r="D307" s="10">
        <f t="shared" si="12"/>
        <v>1</v>
      </c>
      <c r="E307" s="8"/>
      <c r="F307" s="10">
        <f t="shared" si="13"/>
        <v>0</v>
      </c>
      <c r="G307" s="8">
        <v>3</v>
      </c>
      <c r="H307" s="11">
        <f t="shared" si="14"/>
        <v>1</v>
      </c>
    </row>
    <row r="308" spans="1:8" x14ac:dyDescent="0.2">
      <c r="A308" s="8">
        <v>25100</v>
      </c>
      <c r="B308" s="9" t="s">
        <v>309</v>
      </c>
      <c r="C308" s="8">
        <v>1</v>
      </c>
      <c r="D308" s="10">
        <f t="shared" si="12"/>
        <v>0.33333333333333331</v>
      </c>
      <c r="E308" s="8">
        <v>2</v>
      </c>
      <c r="F308" s="10">
        <f t="shared" si="13"/>
        <v>0.66666666666666663</v>
      </c>
      <c r="G308" s="8">
        <v>3</v>
      </c>
      <c r="H308" s="11">
        <f t="shared" si="14"/>
        <v>1</v>
      </c>
    </row>
    <row r="309" spans="1:8" x14ac:dyDescent="0.2">
      <c r="A309" s="8">
        <v>8094</v>
      </c>
      <c r="B309" s="9" t="s">
        <v>310</v>
      </c>
      <c r="C309" s="8">
        <v>20</v>
      </c>
      <c r="D309" s="10">
        <f t="shared" si="12"/>
        <v>0.60606060606060608</v>
      </c>
      <c r="E309" s="8">
        <v>13</v>
      </c>
      <c r="F309" s="10">
        <f t="shared" si="13"/>
        <v>0.39393939393939392</v>
      </c>
      <c r="G309" s="8">
        <v>33</v>
      </c>
      <c r="H309" s="11">
        <f t="shared" si="14"/>
        <v>1</v>
      </c>
    </row>
    <row r="310" spans="1:8" x14ac:dyDescent="0.2">
      <c r="A310" s="8">
        <v>25101</v>
      </c>
      <c r="B310" s="9" t="s">
        <v>311</v>
      </c>
      <c r="C310" s="8">
        <v>13</v>
      </c>
      <c r="D310" s="10">
        <f t="shared" si="12"/>
        <v>0.41935483870967744</v>
      </c>
      <c r="E310" s="8">
        <v>18</v>
      </c>
      <c r="F310" s="10">
        <f t="shared" si="13"/>
        <v>0.58064516129032262</v>
      </c>
      <c r="G310" s="8">
        <v>31</v>
      </c>
      <c r="H310" s="11">
        <f t="shared" si="14"/>
        <v>1</v>
      </c>
    </row>
    <row r="311" spans="1:8" x14ac:dyDescent="0.2">
      <c r="A311" s="8">
        <v>25102</v>
      </c>
      <c r="B311" s="9" t="s">
        <v>312</v>
      </c>
      <c r="C311" s="8">
        <v>12</v>
      </c>
      <c r="D311" s="10">
        <f t="shared" si="12"/>
        <v>0.48</v>
      </c>
      <c r="E311" s="8">
        <v>13</v>
      </c>
      <c r="F311" s="10">
        <f t="shared" si="13"/>
        <v>0.52</v>
      </c>
      <c r="G311" s="8">
        <v>25</v>
      </c>
      <c r="H311" s="11">
        <f t="shared" si="14"/>
        <v>1</v>
      </c>
    </row>
    <row r="312" spans="1:8" x14ac:dyDescent="0.2">
      <c r="A312" s="8">
        <v>8096</v>
      </c>
      <c r="B312" s="9" t="s">
        <v>313</v>
      </c>
      <c r="C312" s="8">
        <v>562</v>
      </c>
      <c r="D312" s="10">
        <f t="shared" si="12"/>
        <v>0.68788249694002446</v>
      </c>
      <c r="E312" s="8">
        <v>255</v>
      </c>
      <c r="F312" s="10">
        <f t="shared" si="13"/>
        <v>0.31211750305997554</v>
      </c>
      <c r="G312" s="8">
        <v>817</v>
      </c>
      <c r="H312" s="11">
        <f t="shared" si="14"/>
        <v>1</v>
      </c>
    </row>
    <row r="313" spans="1:8" x14ac:dyDescent="0.2">
      <c r="A313" s="8">
        <v>25103</v>
      </c>
      <c r="B313" s="9" t="s">
        <v>314</v>
      </c>
      <c r="C313" s="8">
        <v>1</v>
      </c>
      <c r="D313" s="10">
        <f t="shared" si="12"/>
        <v>0.5</v>
      </c>
      <c r="E313" s="8">
        <v>1</v>
      </c>
      <c r="F313" s="10">
        <f t="shared" si="13"/>
        <v>0.5</v>
      </c>
      <c r="G313" s="8">
        <v>2</v>
      </c>
      <c r="H313" s="11">
        <f t="shared" si="14"/>
        <v>1</v>
      </c>
    </row>
    <row r="314" spans="1:8" x14ac:dyDescent="0.2">
      <c r="A314" s="8">
        <v>25104</v>
      </c>
      <c r="B314" s="9" t="s">
        <v>315</v>
      </c>
      <c r="C314" s="8">
        <v>6</v>
      </c>
      <c r="D314" s="10">
        <f t="shared" si="12"/>
        <v>0.66666666666666663</v>
      </c>
      <c r="E314" s="8">
        <v>3</v>
      </c>
      <c r="F314" s="10">
        <f t="shared" si="13"/>
        <v>0.33333333333333331</v>
      </c>
      <c r="G314" s="8">
        <v>9</v>
      </c>
      <c r="H314" s="11">
        <f t="shared" si="14"/>
        <v>1</v>
      </c>
    </row>
    <row r="315" spans="1:8" x14ac:dyDescent="0.2">
      <c r="A315" s="8">
        <v>43069</v>
      </c>
      <c r="B315" s="9" t="s">
        <v>316</v>
      </c>
      <c r="C315" s="8">
        <v>2</v>
      </c>
      <c r="D315" s="10">
        <f t="shared" si="12"/>
        <v>0.66666666666666663</v>
      </c>
      <c r="E315" s="8">
        <v>1</v>
      </c>
      <c r="F315" s="10">
        <f t="shared" si="13"/>
        <v>0.33333333333333331</v>
      </c>
      <c r="G315" s="8">
        <v>3</v>
      </c>
      <c r="H315" s="11">
        <f t="shared" si="14"/>
        <v>1</v>
      </c>
    </row>
    <row r="316" spans="1:8" x14ac:dyDescent="0.2">
      <c r="A316" s="8">
        <v>8099</v>
      </c>
      <c r="B316" s="9" t="s">
        <v>317</v>
      </c>
      <c r="C316" s="8">
        <v>11</v>
      </c>
      <c r="D316" s="10">
        <f t="shared" si="12"/>
        <v>0.55000000000000004</v>
      </c>
      <c r="E316" s="8">
        <v>9</v>
      </c>
      <c r="F316" s="10">
        <f t="shared" si="13"/>
        <v>0.45</v>
      </c>
      <c r="G316" s="8">
        <v>20</v>
      </c>
      <c r="H316" s="11">
        <f t="shared" si="14"/>
        <v>1</v>
      </c>
    </row>
    <row r="317" spans="1:8" x14ac:dyDescent="0.2">
      <c r="A317" s="8">
        <v>43070</v>
      </c>
      <c r="B317" s="9" t="s">
        <v>318</v>
      </c>
      <c r="C317" s="8">
        <v>8</v>
      </c>
      <c r="D317" s="10">
        <f t="shared" si="12"/>
        <v>0.72727272727272729</v>
      </c>
      <c r="E317" s="8">
        <v>3</v>
      </c>
      <c r="F317" s="10">
        <f t="shared" si="13"/>
        <v>0.27272727272727271</v>
      </c>
      <c r="G317" s="8">
        <v>11</v>
      </c>
      <c r="H317" s="11">
        <f t="shared" si="14"/>
        <v>1</v>
      </c>
    </row>
    <row r="318" spans="1:8" x14ac:dyDescent="0.2">
      <c r="A318" s="8">
        <v>17082</v>
      </c>
      <c r="B318" s="9" t="s">
        <v>319</v>
      </c>
      <c r="C318" s="8">
        <v>1</v>
      </c>
      <c r="D318" s="10">
        <f t="shared" si="12"/>
        <v>0.2</v>
      </c>
      <c r="E318" s="8">
        <v>4</v>
      </c>
      <c r="F318" s="10">
        <f t="shared" si="13"/>
        <v>0.8</v>
      </c>
      <c r="G318" s="8">
        <v>5</v>
      </c>
      <c r="H318" s="11">
        <f t="shared" si="14"/>
        <v>1</v>
      </c>
    </row>
    <row r="319" spans="1:8" x14ac:dyDescent="0.2">
      <c r="A319" s="8">
        <v>25110</v>
      </c>
      <c r="B319" s="9" t="s">
        <v>320</v>
      </c>
      <c r="C319" s="8">
        <v>36</v>
      </c>
      <c r="D319" s="10">
        <f t="shared" si="12"/>
        <v>0.5901639344262295</v>
      </c>
      <c r="E319" s="8">
        <v>25</v>
      </c>
      <c r="F319" s="10">
        <f t="shared" si="13"/>
        <v>0.4098360655737705</v>
      </c>
      <c r="G319" s="8">
        <v>61</v>
      </c>
      <c r="H319" s="11">
        <f t="shared" si="14"/>
        <v>1</v>
      </c>
    </row>
    <row r="320" spans="1:8" x14ac:dyDescent="0.2">
      <c r="A320" s="8">
        <v>8100</v>
      </c>
      <c r="B320" s="9" t="s">
        <v>321</v>
      </c>
      <c r="C320" s="8">
        <v>33</v>
      </c>
      <c r="D320" s="10">
        <f t="shared" si="12"/>
        <v>0.67346938775510201</v>
      </c>
      <c r="E320" s="8">
        <v>16</v>
      </c>
      <c r="F320" s="10">
        <f t="shared" si="13"/>
        <v>0.32653061224489793</v>
      </c>
      <c r="G320" s="8">
        <v>49</v>
      </c>
      <c r="H320" s="11">
        <f t="shared" si="14"/>
        <v>1</v>
      </c>
    </row>
    <row r="321" spans="1:8" x14ac:dyDescent="0.2">
      <c r="A321" s="8">
        <v>43071</v>
      </c>
      <c r="B321" s="9" t="s">
        <v>322</v>
      </c>
      <c r="C321" s="8">
        <v>40</v>
      </c>
      <c r="D321" s="10">
        <f t="shared" si="12"/>
        <v>0.78431372549019607</v>
      </c>
      <c r="E321" s="8">
        <v>11</v>
      </c>
      <c r="F321" s="10">
        <f t="shared" si="13"/>
        <v>0.21568627450980393</v>
      </c>
      <c r="G321" s="8">
        <v>51</v>
      </c>
      <c r="H321" s="11">
        <f t="shared" si="14"/>
        <v>1</v>
      </c>
    </row>
    <row r="322" spans="1:8" x14ac:dyDescent="0.2">
      <c r="A322" s="8">
        <v>8101</v>
      </c>
      <c r="B322" s="9" t="s">
        <v>323</v>
      </c>
      <c r="C322" s="8">
        <v>570</v>
      </c>
      <c r="D322" s="10">
        <f t="shared" si="12"/>
        <v>0.63829787234042556</v>
      </c>
      <c r="E322" s="8">
        <v>323</v>
      </c>
      <c r="F322" s="10">
        <f t="shared" si="13"/>
        <v>0.36170212765957449</v>
      </c>
      <c r="G322" s="8">
        <v>893</v>
      </c>
      <c r="H322" s="11">
        <f t="shared" si="14"/>
        <v>1</v>
      </c>
    </row>
    <row r="323" spans="1:8" x14ac:dyDescent="0.2">
      <c r="A323" s="8">
        <v>8162</v>
      </c>
      <c r="B323" s="9" t="s">
        <v>324</v>
      </c>
      <c r="C323" s="8">
        <v>29</v>
      </c>
      <c r="D323" s="10">
        <f t="shared" si="12"/>
        <v>0.72499999999999998</v>
      </c>
      <c r="E323" s="8">
        <v>11</v>
      </c>
      <c r="F323" s="10">
        <f t="shared" si="13"/>
        <v>0.27500000000000002</v>
      </c>
      <c r="G323" s="8">
        <v>40</v>
      </c>
      <c r="H323" s="11">
        <f t="shared" si="14"/>
        <v>1</v>
      </c>
    </row>
    <row r="324" spans="1:8" x14ac:dyDescent="0.2">
      <c r="A324" s="8">
        <v>17083</v>
      </c>
      <c r="B324" s="9" t="s">
        <v>325</v>
      </c>
      <c r="C324" s="8">
        <v>42</v>
      </c>
      <c r="D324" s="10">
        <f t="shared" si="12"/>
        <v>0.56000000000000005</v>
      </c>
      <c r="E324" s="8">
        <v>33</v>
      </c>
      <c r="F324" s="10">
        <f t="shared" si="13"/>
        <v>0.44</v>
      </c>
      <c r="G324" s="8">
        <v>75</v>
      </c>
      <c r="H324" s="11">
        <f t="shared" si="14"/>
        <v>1</v>
      </c>
    </row>
    <row r="325" spans="1:8" x14ac:dyDescent="0.2">
      <c r="A325" s="8">
        <v>8102</v>
      </c>
      <c r="B325" s="9" t="s">
        <v>326</v>
      </c>
      <c r="C325" s="8">
        <v>318</v>
      </c>
      <c r="D325" s="10">
        <f t="shared" si="12"/>
        <v>0.66947368421052633</v>
      </c>
      <c r="E325" s="8">
        <v>157</v>
      </c>
      <c r="F325" s="10">
        <f t="shared" si="13"/>
        <v>0.33052631578947367</v>
      </c>
      <c r="G325" s="8">
        <v>475</v>
      </c>
      <c r="H325" s="11">
        <f t="shared" si="14"/>
        <v>1</v>
      </c>
    </row>
    <row r="326" spans="1:8" x14ac:dyDescent="0.2">
      <c r="A326" s="8">
        <v>25115</v>
      </c>
      <c r="B326" s="9" t="s">
        <v>327</v>
      </c>
      <c r="C326" s="8">
        <v>7</v>
      </c>
      <c r="D326" s="10">
        <f t="shared" si="12"/>
        <v>0.5</v>
      </c>
      <c r="E326" s="8">
        <v>7</v>
      </c>
      <c r="F326" s="10">
        <f t="shared" si="13"/>
        <v>0.5</v>
      </c>
      <c r="G326" s="8">
        <v>14</v>
      </c>
      <c r="H326" s="11">
        <f t="shared" si="14"/>
        <v>1</v>
      </c>
    </row>
    <row r="327" spans="1:8" x14ac:dyDescent="0.2">
      <c r="A327" s="8">
        <v>25112</v>
      </c>
      <c r="B327" s="9" t="s">
        <v>328</v>
      </c>
      <c r="C327" s="8">
        <v>5</v>
      </c>
      <c r="D327" s="10">
        <f t="shared" si="12"/>
        <v>0.33333333333333331</v>
      </c>
      <c r="E327" s="8">
        <v>10</v>
      </c>
      <c r="F327" s="10">
        <f t="shared" si="13"/>
        <v>0.66666666666666663</v>
      </c>
      <c r="G327" s="8">
        <v>15</v>
      </c>
      <c r="H327" s="11">
        <f t="shared" si="14"/>
        <v>1</v>
      </c>
    </row>
    <row r="328" spans="1:8" x14ac:dyDescent="0.2">
      <c r="A328" s="8">
        <v>25113</v>
      </c>
      <c r="B328" s="9" t="s">
        <v>329</v>
      </c>
      <c r="C328" s="8">
        <v>35</v>
      </c>
      <c r="D328" s="10">
        <f t="shared" ref="D328:D391" si="15">C328/G328</f>
        <v>0.61403508771929827</v>
      </c>
      <c r="E328" s="8">
        <v>22</v>
      </c>
      <c r="F328" s="10">
        <f t="shared" ref="F328:F391" si="16">E328/G328</f>
        <v>0.38596491228070173</v>
      </c>
      <c r="G328" s="8">
        <v>57</v>
      </c>
      <c r="H328" s="11">
        <f t="shared" ref="H328:H391" si="17">D328+F328</f>
        <v>1</v>
      </c>
    </row>
    <row r="329" spans="1:8" x14ac:dyDescent="0.2">
      <c r="A329" s="8">
        <v>17085</v>
      </c>
      <c r="B329" s="9" t="s">
        <v>330</v>
      </c>
      <c r="C329" s="8">
        <v>4</v>
      </c>
      <c r="D329" s="10">
        <f t="shared" si="15"/>
        <v>0.44444444444444442</v>
      </c>
      <c r="E329" s="8">
        <v>5</v>
      </c>
      <c r="F329" s="10">
        <f t="shared" si="16"/>
        <v>0.55555555555555558</v>
      </c>
      <c r="G329" s="8">
        <v>9</v>
      </c>
      <c r="H329" s="11">
        <f t="shared" si="17"/>
        <v>1</v>
      </c>
    </row>
    <row r="330" spans="1:8" x14ac:dyDescent="0.2">
      <c r="A330" s="8">
        <v>17086</v>
      </c>
      <c r="B330" s="9" t="s">
        <v>331</v>
      </c>
      <c r="C330" s="8">
        <v>17</v>
      </c>
      <c r="D330" s="10">
        <f t="shared" si="15"/>
        <v>0.56666666666666665</v>
      </c>
      <c r="E330" s="8">
        <v>13</v>
      </c>
      <c r="F330" s="10">
        <f t="shared" si="16"/>
        <v>0.43333333333333335</v>
      </c>
      <c r="G330" s="8">
        <v>30</v>
      </c>
      <c r="H330" s="11">
        <f t="shared" si="17"/>
        <v>1</v>
      </c>
    </row>
    <row r="331" spans="1:8" x14ac:dyDescent="0.2">
      <c r="A331" s="8">
        <v>25118</v>
      </c>
      <c r="B331" s="9" t="s">
        <v>332</v>
      </c>
      <c r="C331" s="8">
        <v>7</v>
      </c>
      <c r="D331" s="10">
        <f t="shared" si="15"/>
        <v>0.7</v>
      </c>
      <c r="E331" s="8">
        <v>3</v>
      </c>
      <c r="F331" s="10">
        <f t="shared" si="16"/>
        <v>0.3</v>
      </c>
      <c r="G331" s="8">
        <v>10</v>
      </c>
      <c r="H331" s="11">
        <f t="shared" si="17"/>
        <v>1</v>
      </c>
    </row>
    <row r="332" spans="1:8" x14ac:dyDescent="0.2">
      <c r="A332" s="8">
        <v>25119</v>
      </c>
      <c r="B332" s="9" t="s">
        <v>333</v>
      </c>
      <c r="C332" s="8">
        <v>41</v>
      </c>
      <c r="D332" s="10">
        <f t="shared" si="15"/>
        <v>0.74545454545454548</v>
      </c>
      <c r="E332" s="8">
        <v>14</v>
      </c>
      <c r="F332" s="10">
        <f t="shared" si="16"/>
        <v>0.25454545454545452</v>
      </c>
      <c r="G332" s="8">
        <v>55</v>
      </c>
      <c r="H332" s="11">
        <f t="shared" si="17"/>
        <v>1</v>
      </c>
    </row>
    <row r="333" spans="1:8" x14ac:dyDescent="0.2">
      <c r="A333" s="8">
        <v>25121</v>
      </c>
      <c r="B333" s="9" t="s">
        <v>334</v>
      </c>
      <c r="C333" s="8">
        <v>10</v>
      </c>
      <c r="D333" s="10">
        <f t="shared" si="15"/>
        <v>0.7142857142857143</v>
      </c>
      <c r="E333" s="8">
        <v>4</v>
      </c>
      <c r="F333" s="10">
        <f t="shared" si="16"/>
        <v>0.2857142857142857</v>
      </c>
      <c r="G333" s="8">
        <v>14</v>
      </c>
      <c r="H333" s="11">
        <f t="shared" si="17"/>
        <v>1</v>
      </c>
    </row>
    <row r="334" spans="1:8" x14ac:dyDescent="0.2">
      <c r="A334" s="8">
        <v>25122</v>
      </c>
      <c r="B334" s="9" t="s">
        <v>335</v>
      </c>
      <c r="C334" s="8">
        <v>33</v>
      </c>
      <c r="D334" s="10">
        <f t="shared" si="15"/>
        <v>0.71739130434782605</v>
      </c>
      <c r="E334" s="8">
        <v>13</v>
      </c>
      <c r="F334" s="10">
        <f t="shared" si="16"/>
        <v>0.28260869565217389</v>
      </c>
      <c r="G334" s="8">
        <v>46</v>
      </c>
      <c r="H334" s="11">
        <f t="shared" si="17"/>
        <v>1</v>
      </c>
    </row>
    <row r="335" spans="1:8" x14ac:dyDescent="0.2">
      <c r="A335" s="8">
        <v>8104</v>
      </c>
      <c r="B335" s="9" t="s">
        <v>336</v>
      </c>
      <c r="C335" s="8">
        <v>10</v>
      </c>
      <c r="D335" s="10">
        <f t="shared" si="15"/>
        <v>0.625</v>
      </c>
      <c r="E335" s="8">
        <v>6</v>
      </c>
      <c r="F335" s="10">
        <f t="shared" si="16"/>
        <v>0.375</v>
      </c>
      <c r="G335" s="8">
        <v>16</v>
      </c>
      <c r="H335" s="11">
        <f t="shared" si="17"/>
        <v>1</v>
      </c>
    </row>
    <row r="336" spans="1:8" x14ac:dyDescent="0.2">
      <c r="A336" s="8">
        <v>17088</v>
      </c>
      <c r="B336" s="9" t="s">
        <v>337</v>
      </c>
      <c r="C336" s="8">
        <v>8</v>
      </c>
      <c r="D336" s="10">
        <f t="shared" si="15"/>
        <v>0.5714285714285714</v>
      </c>
      <c r="E336" s="8">
        <v>6</v>
      </c>
      <c r="F336" s="10">
        <f t="shared" si="16"/>
        <v>0.42857142857142855</v>
      </c>
      <c r="G336" s="8">
        <v>14</v>
      </c>
      <c r="H336" s="11">
        <f t="shared" si="17"/>
        <v>1</v>
      </c>
    </row>
    <row r="337" spans="1:8" x14ac:dyDescent="0.2">
      <c r="A337" s="8">
        <v>25123</v>
      </c>
      <c r="B337" s="9" t="s">
        <v>338</v>
      </c>
      <c r="C337" s="8">
        <v>3</v>
      </c>
      <c r="D337" s="10">
        <f t="shared" si="15"/>
        <v>0.75</v>
      </c>
      <c r="E337" s="8">
        <v>1</v>
      </c>
      <c r="F337" s="10">
        <f t="shared" si="16"/>
        <v>0.25</v>
      </c>
      <c r="G337" s="8">
        <v>4</v>
      </c>
      <c r="H337" s="11">
        <f t="shared" si="17"/>
        <v>1</v>
      </c>
    </row>
    <row r="338" spans="1:8" x14ac:dyDescent="0.2">
      <c r="A338" s="8">
        <v>25124</v>
      </c>
      <c r="B338" s="9" t="s">
        <v>339</v>
      </c>
      <c r="C338" s="8">
        <v>6</v>
      </c>
      <c r="D338" s="10">
        <f t="shared" si="15"/>
        <v>0.66666666666666663</v>
      </c>
      <c r="E338" s="8">
        <v>3</v>
      </c>
      <c r="F338" s="10">
        <f t="shared" si="16"/>
        <v>0.33333333333333331</v>
      </c>
      <c r="G338" s="8">
        <v>9</v>
      </c>
      <c r="H338" s="11">
        <f t="shared" si="17"/>
        <v>1</v>
      </c>
    </row>
    <row r="339" spans="1:8" x14ac:dyDescent="0.2">
      <c r="A339" s="8">
        <v>8105</v>
      </c>
      <c r="B339" s="9" t="s">
        <v>340</v>
      </c>
      <c r="C339" s="8">
        <v>148</v>
      </c>
      <c r="D339" s="10">
        <f t="shared" si="15"/>
        <v>0.64069264069264065</v>
      </c>
      <c r="E339" s="8">
        <v>83</v>
      </c>
      <c r="F339" s="10">
        <f t="shared" si="16"/>
        <v>0.3593073593073593</v>
      </c>
      <c r="G339" s="8">
        <v>231</v>
      </c>
      <c r="H339" s="11">
        <f t="shared" si="17"/>
        <v>1</v>
      </c>
    </row>
    <row r="340" spans="1:8" x14ac:dyDescent="0.2">
      <c r="A340" s="8">
        <v>17089</v>
      </c>
      <c r="B340" s="9" t="s">
        <v>341</v>
      </c>
      <c r="C340" s="8">
        <v>83</v>
      </c>
      <c r="D340" s="10">
        <f t="shared" si="15"/>
        <v>0.67479674796747968</v>
      </c>
      <c r="E340" s="8">
        <v>40</v>
      </c>
      <c r="F340" s="10">
        <f t="shared" si="16"/>
        <v>0.32520325203252032</v>
      </c>
      <c r="G340" s="8">
        <v>123</v>
      </c>
      <c r="H340" s="11">
        <f t="shared" si="17"/>
        <v>1</v>
      </c>
    </row>
    <row r="341" spans="1:8" x14ac:dyDescent="0.2">
      <c r="A341" s="8">
        <v>17090</v>
      </c>
      <c r="B341" s="9" t="s">
        <v>342</v>
      </c>
      <c r="C341" s="8">
        <v>5</v>
      </c>
      <c r="D341" s="10">
        <f t="shared" si="15"/>
        <v>0.55555555555555558</v>
      </c>
      <c r="E341" s="8">
        <v>4</v>
      </c>
      <c r="F341" s="10">
        <f t="shared" si="16"/>
        <v>0.44444444444444442</v>
      </c>
      <c r="G341" s="8">
        <v>9</v>
      </c>
      <c r="H341" s="11">
        <f t="shared" si="17"/>
        <v>1</v>
      </c>
    </row>
    <row r="342" spans="1:8" x14ac:dyDescent="0.2">
      <c r="A342" s="8">
        <v>17091</v>
      </c>
      <c r="B342" s="9" t="s">
        <v>343</v>
      </c>
      <c r="C342" s="8">
        <v>4</v>
      </c>
      <c r="D342" s="10">
        <f t="shared" si="15"/>
        <v>0.5</v>
      </c>
      <c r="E342" s="8">
        <v>4</v>
      </c>
      <c r="F342" s="10">
        <f t="shared" si="16"/>
        <v>0.5</v>
      </c>
      <c r="G342" s="8">
        <v>8</v>
      </c>
      <c r="H342" s="11">
        <f t="shared" si="17"/>
        <v>1</v>
      </c>
    </row>
    <row r="343" spans="1:8" x14ac:dyDescent="0.2">
      <c r="A343" s="8">
        <v>17092</v>
      </c>
      <c r="B343" s="9" t="s">
        <v>344</v>
      </c>
      <c r="C343" s="8">
        <v>44</v>
      </c>
      <c r="D343" s="10">
        <f t="shared" si="15"/>
        <v>0.6376811594202898</v>
      </c>
      <c r="E343" s="8">
        <v>25</v>
      </c>
      <c r="F343" s="10">
        <f t="shared" si="16"/>
        <v>0.36231884057971014</v>
      </c>
      <c r="G343" s="8">
        <v>69</v>
      </c>
      <c r="H343" s="11">
        <f t="shared" si="17"/>
        <v>1</v>
      </c>
    </row>
    <row r="344" spans="1:8" x14ac:dyDescent="0.2">
      <c r="A344" s="8">
        <v>25125</v>
      </c>
      <c r="B344" s="9" t="s">
        <v>345</v>
      </c>
      <c r="C344" s="8">
        <v>8</v>
      </c>
      <c r="D344" s="10">
        <f t="shared" si="15"/>
        <v>0.5714285714285714</v>
      </c>
      <c r="E344" s="8">
        <v>6</v>
      </c>
      <c r="F344" s="10">
        <f t="shared" si="16"/>
        <v>0.42857142857142855</v>
      </c>
      <c r="G344" s="8">
        <v>14</v>
      </c>
      <c r="H344" s="11">
        <f t="shared" si="17"/>
        <v>1</v>
      </c>
    </row>
    <row r="345" spans="1:8" x14ac:dyDescent="0.2">
      <c r="A345" s="8">
        <v>25126</v>
      </c>
      <c r="B345" s="9" t="s">
        <v>346</v>
      </c>
      <c r="C345" s="8">
        <v>8</v>
      </c>
      <c r="D345" s="10">
        <f t="shared" si="15"/>
        <v>0.72727272727272729</v>
      </c>
      <c r="E345" s="8">
        <v>3</v>
      </c>
      <c r="F345" s="10">
        <f t="shared" si="16"/>
        <v>0.27272727272727271</v>
      </c>
      <c r="G345" s="8">
        <v>11</v>
      </c>
      <c r="H345" s="11">
        <f t="shared" si="17"/>
        <v>1</v>
      </c>
    </row>
    <row r="346" spans="1:8" x14ac:dyDescent="0.2">
      <c r="A346" s="8">
        <v>25120</v>
      </c>
      <c r="B346" s="9" t="s">
        <v>347</v>
      </c>
      <c r="C346" s="8">
        <v>1224</v>
      </c>
      <c r="D346" s="10">
        <f t="shared" si="15"/>
        <v>0.68725435148792813</v>
      </c>
      <c r="E346" s="8">
        <v>557</v>
      </c>
      <c r="F346" s="10">
        <f t="shared" si="16"/>
        <v>0.31274564851207187</v>
      </c>
      <c r="G346" s="8">
        <v>1781</v>
      </c>
      <c r="H346" s="11">
        <f t="shared" si="17"/>
        <v>1</v>
      </c>
    </row>
    <row r="347" spans="1:8" x14ac:dyDescent="0.2">
      <c r="A347" s="8">
        <v>17093</v>
      </c>
      <c r="B347" s="9" t="s">
        <v>348</v>
      </c>
      <c r="C347" s="8">
        <v>10</v>
      </c>
      <c r="D347" s="10">
        <f t="shared" si="15"/>
        <v>0.625</v>
      </c>
      <c r="E347" s="8">
        <v>6</v>
      </c>
      <c r="F347" s="10">
        <f t="shared" si="16"/>
        <v>0.375</v>
      </c>
      <c r="G347" s="8">
        <v>16</v>
      </c>
      <c r="H347" s="11">
        <f t="shared" si="17"/>
        <v>1</v>
      </c>
    </row>
    <row r="348" spans="1:8" x14ac:dyDescent="0.2">
      <c r="A348" s="8">
        <v>8107</v>
      </c>
      <c r="B348" s="9" t="s">
        <v>349</v>
      </c>
      <c r="C348" s="8">
        <v>156</v>
      </c>
      <c r="D348" s="10">
        <f t="shared" si="15"/>
        <v>0.62650602409638556</v>
      </c>
      <c r="E348" s="8">
        <v>93</v>
      </c>
      <c r="F348" s="10">
        <f t="shared" si="16"/>
        <v>0.37349397590361444</v>
      </c>
      <c r="G348" s="8">
        <v>249</v>
      </c>
      <c r="H348" s="11">
        <f t="shared" si="17"/>
        <v>1</v>
      </c>
    </row>
    <row r="349" spans="1:8" x14ac:dyDescent="0.2">
      <c r="A349" s="8">
        <v>8108</v>
      </c>
      <c r="B349" s="9" t="s">
        <v>350</v>
      </c>
      <c r="C349" s="8">
        <v>79</v>
      </c>
      <c r="D349" s="10">
        <f t="shared" si="15"/>
        <v>0.60769230769230764</v>
      </c>
      <c r="E349" s="8">
        <v>51</v>
      </c>
      <c r="F349" s="10">
        <f t="shared" si="16"/>
        <v>0.3923076923076923</v>
      </c>
      <c r="G349" s="8">
        <v>130</v>
      </c>
      <c r="H349" s="11">
        <f t="shared" si="17"/>
        <v>1</v>
      </c>
    </row>
    <row r="350" spans="1:8" x14ac:dyDescent="0.2">
      <c r="A350" s="8">
        <v>8106</v>
      </c>
      <c r="B350" s="9" t="s">
        <v>351</v>
      </c>
      <c r="C350" s="8">
        <v>85</v>
      </c>
      <c r="D350" s="10">
        <f t="shared" si="15"/>
        <v>0.61151079136690645</v>
      </c>
      <c r="E350" s="8">
        <v>54</v>
      </c>
      <c r="F350" s="10">
        <f t="shared" si="16"/>
        <v>0.38848920863309355</v>
      </c>
      <c r="G350" s="8">
        <v>139</v>
      </c>
      <c r="H350" s="11">
        <f t="shared" si="17"/>
        <v>1</v>
      </c>
    </row>
    <row r="351" spans="1:8" x14ac:dyDescent="0.2">
      <c r="A351" s="8">
        <v>17094</v>
      </c>
      <c r="B351" s="9" t="s">
        <v>352</v>
      </c>
      <c r="C351" s="8">
        <v>3</v>
      </c>
      <c r="D351" s="10">
        <f t="shared" si="15"/>
        <v>0.5</v>
      </c>
      <c r="E351" s="8">
        <v>3</v>
      </c>
      <c r="F351" s="10">
        <f t="shared" si="16"/>
        <v>0.5</v>
      </c>
      <c r="G351" s="8">
        <v>6</v>
      </c>
      <c r="H351" s="11">
        <f t="shared" si="17"/>
        <v>1</v>
      </c>
    </row>
    <row r="352" spans="1:8" x14ac:dyDescent="0.2">
      <c r="A352" s="8">
        <v>25129</v>
      </c>
      <c r="B352" s="9" t="s">
        <v>353</v>
      </c>
      <c r="C352" s="8"/>
      <c r="D352" s="10">
        <f t="shared" si="15"/>
        <v>0</v>
      </c>
      <c r="E352" s="8">
        <v>4</v>
      </c>
      <c r="F352" s="10">
        <f t="shared" si="16"/>
        <v>1</v>
      </c>
      <c r="G352" s="8">
        <v>4</v>
      </c>
      <c r="H352" s="11">
        <f t="shared" si="17"/>
        <v>1</v>
      </c>
    </row>
    <row r="353" spans="1:8" x14ac:dyDescent="0.2">
      <c r="A353" s="8">
        <v>25127</v>
      </c>
      <c r="B353" s="9" t="s">
        <v>353</v>
      </c>
      <c r="C353" s="8">
        <v>2</v>
      </c>
      <c r="D353" s="10">
        <f t="shared" si="15"/>
        <v>0.5</v>
      </c>
      <c r="E353" s="8">
        <v>2</v>
      </c>
      <c r="F353" s="10">
        <f t="shared" si="16"/>
        <v>0.5</v>
      </c>
      <c r="G353" s="8">
        <v>4</v>
      </c>
      <c r="H353" s="11">
        <f t="shared" si="17"/>
        <v>1</v>
      </c>
    </row>
    <row r="354" spans="1:8" x14ac:dyDescent="0.2">
      <c r="A354" s="8">
        <v>43074</v>
      </c>
      <c r="B354" s="9" t="s">
        <v>354</v>
      </c>
      <c r="C354" s="8">
        <v>22</v>
      </c>
      <c r="D354" s="10">
        <f t="shared" si="15"/>
        <v>0.66666666666666663</v>
      </c>
      <c r="E354" s="8">
        <v>11</v>
      </c>
      <c r="F354" s="10">
        <f t="shared" si="16"/>
        <v>0.33333333333333331</v>
      </c>
      <c r="G354" s="8">
        <v>33</v>
      </c>
      <c r="H354" s="11">
        <f t="shared" si="17"/>
        <v>1</v>
      </c>
    </row>
    <row r="355" spans="1:8" x14ac:dyDescent="0.2">
      <c r="A355" s="8">
        <v>17095</v>
      </c>
      <c r="B355" s="9" t="s">
        <v>355</v>
      </c>
      <c r="C355" s="8">
        <v>212</v>
      </c>
      <c r="D355" s="10">
        <f t="shared" si="15"/>
        <v>0.70431893687707636</v>
      </c>
      <c r="E355" s="8">
        <v>89</v>
      </c>
      <c r="F355" s="10">
        <f t="shared" si="16"/>
        <v>0.29568106312292358</v>
      </c>
      <c r="G355" s="8">
        <v>301</v>
      </c>
      <c r="H355" s="11">
        <f t="shared" si="17"/>
        <v>1</v>
      </c>
    </row>
    <row r="356" spans="1:8" x14ac:dyDescent="0.2">
      <c r="A356" s="8">
        <v>17096</v>
      </c>
      <c r="B356" s="9" t="s">
        <v>356</v>
      </c>
      <c r="C356" s="8">
        <v>1</v>
      </c>
      <c r="D356" s="10">
        <f t="shared" si="15"/>
        <v>0.5</v>
      </c>
      <c r="E356" s="8">
        <v>1</v>
      </c>
      <c r="F356" s="10">
        <f t="shared" si="16"/>
        <v>0.5</v>
      </c>
      <c r="G356" s="8">
        <v>2</v>
      </c>
      <c r="H356" s="11">
        <f t="shared" si="17"/>
        <v>1</v>
      </c>
    </row>
    <row r="357" spans="1:8" x14ac:dyDescent="0.2">
      <c r="A357" s="8">
        <v>8109</v>
      </c>
      <c r="B357" s="9" t="s">
        <v>357</v>
      </c>
      <c r="C357" s="8">
        <v>2</v>
      </c>
      <c r="D357" s="10">
        <f t="shared" si="15"/>
        <v>0.5</v>
      </c>
      <c r="E357" s="8">
        <v>2</v>
      </c>
      <c r="F357" s="10">
        <f t="shared" si="16"/>
        <v>0.5</v>
      </c>
      <c r="G357" s="8">
        <v>4</v>
      </c>
      <c r="H357" s="11">
        <f t="shared" si="17"/>
        <v>1</v>
      </c>
    </row>
    <row r="358" spans="1:8" x14ac:dyDescent="0.2">
      <c r="A358" s="8">
        <v>17102</v>
      </c>
      <c r="B358" s="9" t="s">
        <v>358</v>
      </c>
      <c r="C358" s="8">
        <v>6</v>
      </c>
      <c r="D358" s="10">
        <f t="shared" si="15"/>
        <v>0.6</v>
      </c>
      <c r="E358" s="8">
        <v>4</v>
      </c>
      <c r="F358" s="10">
        <f t="shared" si="16"/>
        <v>0.4</v>
      </c>
      <c r="G358" s="8">
        <v>10</v>
      </c>
      <c r="H358" s="11">
        <f t="shared" si="17"/>
        <v>1</v>
      </c>
    </row>
    <row r="359" spans="1:8" x14ac:dyDescent="0.2">
      <c r="A359" s="8">
        <v>17103</v>
      </c>
      <c r="B359" s="9" t="s">
        <v>359</v>
      </c>
      <c r="C359" s="8">
        <v>81</v>
      </c>
      <c r="D359" s="10">
        <f t="shared" si="15"/>
        <v>0.62790697674418605</v>
      </c>
      <c r="E359" s="8">
        <v>48</v>
      </c>
      <c r="F359" s="10">
        <f t="shared" si="16"/>
        <v>0.37209302325581395</v>
      </c>
      <c r="G359" s="8">
        <v>129</v>
      </c>
      <c r="H359" s="11">
        <f t="shared" si="17"/>
        <v>1</v>
      </c>
    </row>
    <row r="360" spans="1:8" x14ac:dyDescent="0.2">
      <c r="A360" s="8">
        <v>25133</v>
      </c>
      <c r="B360" s="9" t="s">
        <v>360</v>
      </c>
      <c r="C360" s="8">
        <v>25</v>
      </c>
      <c r="D360" s="10">
        <f t="shared" si="15"/>
        <v>0.625</v>
      </c>
      <c r="E360" s="8">
        <v>15</v>
      </c>
      <c r="F360" s="10">
        <f t="shared" si="16"/>
        <v>0.375</v>
      </c>
      <c r="G360" s="8">
        <v>40</v>
      </c>
      <c r="H360" s="11">
        <f t="shared" si="17"/>
        <v>1</v>
      </c>
    </row>
    <row r="361" spans="1:8" x14ac:dyDescent="0.2">
      <c r="A361" s="8">
        <v>8110</v>
      </c>
      <c r="B361" s="9" t="s">
        <v>361</v>
      </c>
      <c r="C361" s="8">
        <v>163</v>
      </c>
      <c r="D361" s="10">
        <f t="shared" si="15"/>
        <v>0.72123893805309736</v>
      </c>
      <c r="E361" s="8">
        <v>63</v>
      </c>
      <c r="F361" s="10">
        <f t="shared" si="16"/>
        <v>0.27876106194690264</v>
      </c>
      <c r="G361" s="8">
        <v>226</v>
      </c>
      <c r="H361" s="11">
        <f t="shared" si="17"/>
        <v>1</v>
      </c>
    </row>
    <row r="362" spans="1:8" x14ac:dyDescent="0.2">
      <c r="A362" s="8">
        <v>8111</v>
      </c>
      <c r="B362" s="9" t="s">
        <v>362</v>
      </c>
      <c r="C362" s="8">
        <v>1</v>
      </c>
      <c r="D362" s="10">
        <f t="shared" si="15"/>
        <v>1</v>
      </c>
      <c r="E362" s="8"/>
      <c r="F362" s="10">
        <f t="shared" si="16"/>
        <v>0</v>
      </c>
      <c r="G362" s="8">
        <v>1</v>
      </c>
      <c r="H362" s="11">
        <f t="shared" si="17"/>
        <v>1</v>
      </c>
    </row>
    <row r="363" spans="1:8" x14ac:dyDescent="0.2">
      <c r="A363" s="8">
        <v>8112</v>
      </c>
      <c r="B363" s="9" t="s">
        <v>363</v>
      </c>
      <c r="C363" s="8">
        <v>167</v>
      </c>
      <c r="D363" s="10">
        <f t="shared" si="15"/>
        <v>0.6472868217054264</v>
      </c>
      <c r="E363" s="8">
        <v>91</v>
      </c>
      <c r="F363" s="10">
        <f t="shared" si="16"/>
        <v>0.35271317829457366</v>
      </c>
      <c r="G363" s="8">
        <v>258</v>
      </c>
      <c r="H363" s="11">
        <f t="shared" si="17"/>
        <v>1</v>
      </c>
    </row>
    <row r="364" spans="1:8" x14ac:dyDescent="0.2">
      <c r="A364" s="8">
        <v>8113</v>
      </c>
      <c r="B364" s="9" t="s">
        <v>364</v>
      </c>
      <c r="C364" s="8">
        <v>698</v>
      </c>
      <c r="D364" s="10">
        <f t="shared" si="15"/>
        <v>0.64391143911439119</v>
      </c>
      <c r="E364" s="8">
        <v>386</v>
      </c>
      <c r="F364" s="10">
        <f t="shared" si="16"/>
        <v>0.35608856088560886</v>
      </c>
      <c r="G364" s="8">
        <v>1084</v>
      </c>
      <c r="H364" s="11">
        <f t="shared" si="17"/>
        <v>1</v>
      </c>
    </row>
    <row r="365" spans="1:8" x14ac:dyDescent="0.2">
      <c r="A365" s="8">
        <v>43076</v>
      </c>
      <c r="B365" s="9" t="s">
        <v>365</v>
      </c>
      <c r="C365" s="8">
        <v>2</v>
      </c>
      <c r="D365" s="10">
        <f t="shared" si="15"/>
        <v>0.5</v>
      </c>
      <c r="E365" s="8">
        <v>2</v>
      </c>
      <c r="F365" s="10">
        <f t="shared" si="16"/>
        <v>0.5</v>
      </c>
      <c r="G365" s="8">
        <v>4</v>
      </c>
      <c r="H365" s="11">
        <f t="shared" si="17"/>
        <v>1</v>
      </c>
    </row>
    <row r="366" spans="1:8" x14ac:dyDescent="0.2">
      <c r="A366" s="8">
        <v>43075</v>
      </c>
      <c r="B366" s="9" t="s">
        <v>366</v>
      </c>
      <c r="C366" s="8">
        <v>1</v>
      </c>
      <c r="D366" s="10">
        <f t="shared" si="15"/>
        <v>1</v>
      </c>
      <c r="E366" s="8"/>
      <c r="F366" s="10">
        <f t="shared" si="16"/>
        <v>0</v>
      </c>
      <c r="G366" s="8">
        <v>1</v>
      </c>
      <c r="H366" s="11">
        <f t="shared" si="17"/>
        <v>1</v>
      </c>
    </row>
    <row r="367" spans="1:8" x14ac:dyDescent="0.2">
      <c r="A367" s="8">
        <v>8242</v>
      </c>
      <c r="B367" s="9" t="s">
        <v>367</v>
      </c>
      <c r="C367" s="8">
        <v>1</v>
      </c>
      <c r="D367" s="10">
        <f t="shared" si="15"/>
        <v>0.33333333333333331</v>
      </c>
      <c r="E367" s="8">
        <v>2</v>
      </c>
      <c r="F367" s="10">
        <f t="shared" si="16"/>
        <v>0.66666666666666663</v>
      </c>
      <c r="G367" s="8">
        <v>3</v>
      </c>
      <c r="H367" s="11">
        <f t="shared" si="17"/>
        <v>1</v>
      </c>
    </row>
    <row r="368" spans="1:8" x14ac:dyDescent="0.2">
      <c r="A368" s="8">
        <v>8114</v>
      </c>
      <c r="B368" s="9" t="s">
        <v>368</v>
      </c>
      <c r="C368" s="8">
        <v>221</v>
      </c>
      <c r="D368" s="10">
        <f t="shared" si="15"/>
        <v>0.64244186046511631</v>
      </c>
      <c r="E368" s="8">
        <v>123</v>
      </c>
      <c r="F368" s="10">
        <f t="shared" si="16"/>
        <v>0.35755813953488375</v>
      </c>
      <c r="G368" s="8">
        <v>344</v>
      </c>
      <c r="H368" s="11">
        <f t="shared" si="17"/>
        <v>1</v>
      </c>
    </row>
    <row r="369" spans="1:8" x14ac:dyDescent="0.2">
      <c r="A369" s="8">
        <v>8115</v>
      </c>
      <c r="B369" s="9" t="s">
        <v>369</v>
      </c>
      <c r="C369" s="8">
        <v>59</v>
      </c>
      <c r="D369" s="10">
        <f t="shared" si="15"/>
        <v>0.67045454545454541</v>
      </c>
      <c r="E369" s="8">
        <v>29</v>
      </c>
      <c r="F369" s="10">
        <f t="shared" si="16"/>
        <v>0.32954545454545453</v>
      </c>
      <c r="G369" s="8">
        <v>88</v>
      </c>
      <c r="H369" s="11">
        <f t="shared" si="17"/>
        <v>1</v>
      </c>
    </row>
    <row r="370" spans="1:8" x14ac:dyDescent="0.2">
      <c r="A370" s="8">
        <v>43077</v>
      </c>
      <c r="B370" s="9" t="s">
        <v>370</v>
      </c>
      <c r="C370" s="8">
        <v>18</v>
      </c>
      <c r="D370" s="10">
        <f t="shared" si="15"/>
        <v>0.75</v>
      </c>
      <c r="E370" s="8">
        <v>6</v>
      </c>
      <c r="F370" s="10">
        <f t="shared" si="16"/>
        <v>0.25</v>
      </c>
      <c r="G370" s="8">
        <v>24</v>
      </c>
      <c r="H370" s="11">
        <f t="shared" si="17"/>
        <v>1</v>
      </c>
    </row>
    <row r="371" spans="1:8" x14ac:dyDescent="0.2">
      <c r="A371" s="8">
        <v>17100</v>
      </c>
      <c r="B371" s="9" t="s">
        <v>371</v>
      </c>
      <c r="C371" s="8">
        <v>2</v>
      </c>
      <c r="D371" s="10">
        <f t="shared" si="15"/>
        <v>0.2857142857142857</v>
      </c>
      <c r="E371" s="8">
        <v>5</v>
      </c>
      <c r="F371" s="10">
        <f t="shared" si="16"/>
        <v>0.7142857142857143</v>
      </c>
      <c r="G371" s="8">
        <v>7</v>
      </c>
      <c r="H371" s="11">
        <f t="shared" si="17"/>
        <v>1</v>
      </c>
    </row>
    <row r="372" spans="1:8" x14ac:dyDescent="0.2">
      <c r="A372" s="8">
        <v>43078</v>
      </c>
      <c r="B372" s="9" t="s">
        <v>372</v>
      </c>
      <c r="C372" s="8">
        <v>25</v>
      </c>
      <c r="D372" s="10">
        <f t="shared" si="15"/>
        <v>0.58139534883720934</v>
      </c>
      <c r="E372" s="8">
        <v>18</v>
      </c>
      <c r="F372" s="10">
        <f t="shared" si="16"/>
        <v>0.41860465116279072</v>
      </c>
      <c r="G372" s="8">
        <v>43</v>
      </c>
      <c r="H372" s="11">
        <f t="shared" si="17"/>
        <v>1</v>
      </c>
    </row>
    <row r="373" spans="1:8" x14ac:dyDescent="0.2">
      <c r="A373" s="8">
        <v>8116</v>
      </c>
      <c r="B373" s="9" t="s">
        <v>373</v>
      </c>
      <c r="C373" s="8">
        <v>55</v>
      </c>
      <c r="D373" s="10">
        <f t="shared" si="15"/>
        <v>0.73333333333333328</v>
      </c>
      <c r="E373" s="8">
        <v>20</v>
      </c>
      <c r="F373" s="10">
        <f t="shared" si="16"/>
        <v>0.26666666666666666</v>
      </c>
      <c r="G373" s="8">
        <v>75</v>
      </c>
      <c r="H373" s="11">
        <f t="shared" si="17"/>
        <v>1</v>
      </c>
    </row>
    <row r="374" spans="1:8" x14ac:dyDescent="0.2">
      <c r="A374" s="8">
        <v>8117</v>
      </c>
      <c r="B374" s="9" t="s">
        <v>374</v>
      </c>
      <c r="C374" s="8">
        <v>32</v>
      </c>
      <c r="D374" s="10">
        <f t="shared" si="15"/>
        <v>0.65306122448979587</v>
      </c>
      <c r="E374" s="8">
        <v>17</v>
      </c>
      <c r="F374" s="10">
        <f t="shared" si="16"/>
        <v>0.34693877551020408</v>
      </c>
      <c r="G374" s="8">
        <v>49</v>
      </c>
      <c r="H374" s="11">
        <f t="shared" si="17"/>
        <v>1</v>
      </c>
    </row>
    <row r="375" spans="1:8" x14ac:dyDescent="0.2">
      <c r="A375" s="8">
        <v>8118</v>
      </c>
      <c r="B375" s="9" t="s">
        <v>375</v>
      </c>
      <c r="C375" s="8">
        <v>128</v>
      </c>
      <c r="D375" s="10">
        <f t="shared" si="15"/>
        <v>0.61835748792270528</v>
      </c>
      <c r="E375" s="8">
        <v>79</v>
      </c>
      <c r="F375" s="10">
        <f t="shared" si="16"/>
        <v>0.38164251207729466</v>
      </c>
      <c r="G375" s="8">
        <v>207</v>
      </c>
      <c r="H375" s="11">
        <f t="shared" si="17"/>
        <v>1</v>
      </c>
    </row>
    <row r="376" spans="1:8" x14ac:dyDescent="0.2">
      <c r="A376" s="8">
        <v>43080</v>
      </c>
      <c r="B376" s="9" t="s">
        <v>376</v>
      </c>
      <c r="C376" s="8">
        <v>2</v>
      </c>
      <c r="D376" s="10">
        <f t="shared" si="15"/>
        <v>0.66666666666666663</v>
      </c>
      <c r="E376" s="8">
        <v>1</v>
      </c>
      <c r="F376" s="10">
        <f t="shared" si="16"/>
        <v>0.33333333333333331</v>
      </c>
      <c r="G376" s="8">
        <v>3</v>
      </c>
      <c r="H376" s="11">
        <f t="shared" si="17"/>
        <v>1</v>
      </c>
    </row>
    <row r="377" spans="1:8" x14ac:dyDescent="0.2">
      <c r="A377" s="8">
        <v>43081</v>
      </c>
      <c r="B377" s="9" t="s">
        <v>377</v>
      </c>
      <c r="C377" s="8">
        <v>3</v>
      </c>
      <c r="D377" s="10">
        <f t="shared" si="15"/>
        <v>0.6</v>
      </c>
      <c r="E377" s="8">
        <v>2</v>
      </c>
      <c r="F377" s="10">
        <f t="shared" si="16"/>
        <v>0.4</v>
      </c>
      <c r="G377" s="8">
        <v>5</v>
      </c>
      <c r="H377" s="11">
        <f t="shared" si="17"/>
        <v>1</v>
      </c>
    </row>
    <row r="378" spans="1:8" x14ac:dyDescent="0.2">
      <c r="A378" s="8">
        <v>8119</v>
      </c>
      <c r="B378" s="9" t="s">
        <v>378</v>
      </c>
      <c r="C378" s="8">
        <v>85</v>
      </c>
      <c r="D378" s="10">
        <f t="shared" si="15"/>
        <v>0.63909774436090228</v>
      </c>
      <c r="E378" s="8">
        <v>48</v>
      </c>
      <c r="F378" s="10">
        <f t="shared" si="16"/>
        <v>0.36090225563909772</v>
      </c>
      <c r="G378" s="8">
        <v>133</v>
      </c>
      <c r="H378" s="11">
        <f t="shared" si="17"/>
        <v>1</v>
      </c>
    </row>
    <row r="379" spans="1:8" x14ac:dyDescent="0.2">
      <c r="A379" s="8">
        <v>25131</v>
      </c>
      <c r="B379" s="9" t="s">
        <v>379</v>
      </c>
      <c r="C379" s="8">
        <v>12</v>
      </c>
      <c r="D379" s="10">
        <f t="shared" si="15"/>
        <v>0.8571428571428571</v>
      </c>
      <c r="E379" s="8">
        <v>2</v>
      </c>
      <c r="F379" s="10">
        <f t="shared" si="16"/>
        <v>0.14285714285714285</v>
      </c>
      <c r="G379" s="8">
        <v>14</v>
      </c>
      <c r="H379" s="11">
        <f t="shared" si="17"/>
        <v>1</v>
      </c>
    </row>
    <row r="380" spans="1:8" x14ac:dyDescent="0.2">
      <c r="A380" s="8">
        <v>17101</v>
      </c>
      <c r="B380" s="9" t="s">
        <v>380</v>
      </c>
      <c r="C380" s="8">
        <v>6</v>
      </c>
      <c r="D380" s="10">
        <f t="shared" si="15"/>
        <v>0.46153846153846156</v>
      </c>
      <c r="E380" s="8">
        <v>7</v>
      </c>
      <c r="F380" s="10">
        <f t="shared" si="16"/>
        <v>0.53846153846153844</v>
      </c>
      <c r="G380" s="8">
        <v>13</v>
      </c>
      <c r="H380" s="11">
        <f t="shared" si="17"/>
        <v>1</v>
      </c>
    </row>
    <row r="381" spans="1:8" x14ac:dyDescent="0.2">
      <c r="A381" s="8">
        <v>8120</v>
      </c>
      <c r="B381" s="9" t="s">
        <v>381</v>
      </c>
      <c r="C381" s="8">
        <v>44</v>
      </c>
      <c r="D381" s="10">
        <f t="shared" si="15"/>
        <v>0.70967741935483875</v>
      </c>
      <c r="E381" s="8">
        <v>18</v>
      </c>
      <c r="F381" s="10">
        <f t="shared" si="16"/>
        <v>0.29032258064516131</v>
      </c>
      <c r="G381" s="8">
        <v>62</v>
      </c>
      <c r="H381" s="11">
        <f t="shared" si="17"/>
        <v>1</v>
      </c>
    </row>
    <row r="382" spans="1:8" x14ac:dyDescent="0.2">
      <c r="A382" s="8">
        <v>8121</v>
      </c>
      <c r="B382" s="9" t="s">
        <v>382</v>
      </c>
      <c r="C382" s="8">
        <v>766</v>
      </c>
      <c r="D382" s="10">
        <f t="shared" si="15"/>
        <v>0.70339761248852162</v>
      </c>
      <c r="E382" s="8">
        <v>323</v>
      </c>
      <c r="F382" s="10">
        <f t="shared" si="16"/>
        <v>0.29660238751147844</v>
      </c>
      <c r="G382" s="8">
        <v>1089</v>
      </c>
      <c r="H382" s="11">
        <f t="shared" si="17"/>
        <v>1</v>
      </c>
    </row>
    <row r="383" spans="1:8" x14ac:dyDescent="0.2">
      <c r="A383" s="8">
        <v>25134</v>
      </c>
      <c r="B383" s="9" t="s">
        <v>383</v>
      </c>
      <c r="C383" s="8">
        <v>19</v>
      </c>
      <c r="D383" s="10">
        <f t="shared" si="15"/>
        <v>0.76</v>
      </c>
      <c r="E383" s="8">
        <v>6</v>
      </c>
      <c r="F383" s="10">
        <f t="shared" si="16"/>
        <v>0.24</v>
      </c>
      <c r="G383" s="8">
        <v>25</v>
      </c>
      <c r="H383" s="11">
        <f t="shared" si="17"/>
        <v>1</v>
      </c>
    </row>
    <row r="384" spans="1:8" x14ac:dyDescent="0.2">
      <c r="A384" s="8">
        <v>17098</v>
      </c>
      <c r="B384" s="9" t="s">
        <v>384</v>
      </c>
      <c r="C384" s="8">
        <v>4</v>
      </c>
      <c r="D384" s="10">
        <f t="shared" si="15"/>
        <v>0.5</v>
      </c>
      <c r="E384" s="8">
        <v>4</v>
      </c>
      <c r="F384" s="10">
        <f t="shared" si="16"/>
        <v>0.5</v>
      </c>
      <c r="G384" s="8">
        <v>8</v>
      </c>
      <c r="H384" s="11">
        <f t="shared" si="17"/>
        <v>1</v>
      </c>
    </row>
    <row r="385" spans="1:8" x14ac:dyDescent="0.2">
      <c r="A385" s="8">
        <v>17105</v>
      </c>
      <c r="B385" s="9" t="s">
        <v>385</v>
      </c>
      <c r="C385" s="8">
        <v>2</v>
      </c>
      <c r="D385" s="10">
        <f t="shared" si="15"/>
        <v>0.66666666666666663</v>
      </c>
      <c r="E385" s="8">
        <v>1</v>
      </c>
      <c r="F385" s="10">
        <f t="shared" si="16"/>
        <v>0.33333333333333331</v>
      </c>
      <c r="G385" s="8">
        <v>3</v>
      </c>
      <c r="H385" s="11">
        <f t="shared" si="17"/>
        <v>1</v>
      </c>
    </row>
    <row r="386" spans="1:8" x14ac:dyDescent="0.2">
      <c r="A386" s="8">
        <v>25135</v>
      </c>
      <c r="B386" s="9" t="s">
        <v>386</v>
      </c>
      <c r="C386" s="8">
        <v>15</v>
      </c>
      <c r="D386" s="10">
        <f t="shared" si="15"/>
        <v>0.65217391304347827</v>
      </c>
      <c r="E386" s="8">
        <v>8</v>
      </c>
      <c r="F386" s="10">
        <f t="shared" si="16"/>
        <v>0.34782608695652173</v>
      </c>
      <c r="G386" s="8">
        <v>23</v>
      </c>
      <c r="H386" s="11">
        <f t="shared" si="17"/>
        <v>1</v>
      </c>
    </row>
    <row r="387" spans="1:8" x14ac:dyDescent="0.2">
      <c r="A387" s="8">
        <v>8138</v>
      </c>
      <c r="B387" s="9" t="s">
        <v>387</v>
      </c>
      <c r="C387" s="8">
        <v>56</v>
      </c>
      <c r="D387" s="10">
        <f t="shared" si="15"/>
        <v>0.7</v>
      </c>
      <c r="E387" s="8">
        <v>24</v>
      </c>
      <c r="F387" s="10">
        <f t="shared" si="16"/>
        <v>0.3</v>
      </c>
      <c r="G387" s="8">
        <v>80</v>
      </c>
      <c r="H387" s="11">
        <f t="shared" si="17"/>
        <v>1</v>
      </c>
    </row>
    <row r="388" spans="1:8" x14ac:dyDescent="0.2">
      <c r="A388" s="8">
        <v>8123</v>
      </c>
      <c r="B388" s="9" t="s">
        <v>388</v>
      </c>
      <c r="C388" s="8">
        <v>188</v>
      </c>
      <c r="D388" s="10">
        <f t="shared" si="15"/>
        <v>0.65277777777777779</v>
      </c>
      <c r="E388" s="8">
        <v>100</v>
      </c>
      <c r="F388" s="10">
        <f t="shared" si="16"/>
        <v>0.34722222222222221</v>
      </c>
      <c r="G388" s="8">
        <v>288</v>
      </c>
      <c r="H388" s="11">
        <f t="shared" si="17"/>
        <v>1</v>
      </c>
    </row>
    <row r="389" spans="1:8" x14ac:dyDescent="0.2">
      <c r="A389" s="8">
        <v>25137</v>
      </c>
      <c r="B389" s="9" t="s">
        <v>389</v>
      </c>
      <c r="C389" s="8">
        <v>150</v>
      </c>
      <c r="D389" s="10">
        <f t="shared" si="15"/>
        <v>0.67567567567567566</v>
      </c>
      <c r="E389" s="8">
        <v>72</v>
      </c>
      <c r="F389" s="10">
        <f t="shared" si="16"/>
        <v>0.32432432432432434</v>
      </c>
      <c r="G389" s="8">
        <v>222</v>
      </c>
      <c r="H389" s="11">
        <f t="shared" si="17"/>
        <v>1</v>
      </c>
    </row>
    <row r="390" spans="1:8" x14ac:dyDescent="0.2">
      <c r="A390" s="8">
        <v>17106</v>
      </c>
      <c r="B390" s="9" t="s">
        <v>390</v>
      </c>
      <c r="C390" s="8">
        <v>1</v>
      </c>
      <c r="D390" s="10">
        <f t="shared" si="15"/>
        <v>0.5</v>
      </c>
      <c r="E390" s="8">
        <v>1</v>
      </c>
      <c r="F390" s="10">
        <f t="shared" si="16"/>
        <v>0.5</v>
      </c>
      <c r="G390" s="8">
        <v>2</v>
      </c>
      <c r="H390" s="11">
        <f t="shared" si="17"/>
        <v>1</v>
      </c>
    </row>
    <row r="391" spans="1:8" x14ac:dyDescent="0.2">
      <c r="A391" s="8">
        <v>8124</v>
      </c>
      <c r="B391" s="9" t="s">
        <v>391</v>
      </c>
      <c r="C391" s="8">
        <v>431</v>
      </c>
      <c r="D391" s="10">
        <f t="shared" si="15"/>
        <v>0.66615146831530136</v>
      </c>
      <c r="E391" s="8">
        <v>216</v>
      </c>
      <c r="F391" s="10">
        <f t="shared" si="16"/>
        <v>0.33384853168469864</v>
      </c>
      <c r="G391" s="8">
        <v>647</v>
      </c>
      <c r="H391" s="11">
        <f t="shared" si="17"/>
        <v>1</v>
      </c>
    </row>
    <row r="392" spans="1:8" x14ac:dyDescent="0.2">
      <c r="A392" s="8">
        <v>17107</v>
      </c>
      <c r="B392" s="9" t="s">
        <v>392</v>
      </c>
      <c r="C392" s="8">
        <v>2</v>
      </c>
      <c r="D392" s="10">
        <f t="shared" ref="D392:D455" si="18">C392/G392</f>
        <v>0.66666666666666663</v>
      </c>
      <c r="E392" s="8">
        <v>1</v>
      </c>
      <c r="F392" s="10">
        <f t="shared" ref="F392:F455" si="19">E392/G392</f>
        <v>0.33333333333333331</v>
      </c>
      <c r="G392" s="8">
        <v>3</v>
      </c>
      <c r="H392" s="11">
        <f t="shared" ref="H392:H455" si="20">D392+F392</f>
        <v>1</v>
      </c>
    </row>
    <row r="393" spans="1:8" x14ac:dyDescent="0.2">
      <c r="A393" s="8">
        <v>8127</v>
      </c>
      <c r="B393" s="9" t="s">
        <v>393</v>
      </c>
      <c r="C393" s="8">
        <v>45</v>
      </c>
      <c r="D393" s="10">
        <f t="shared" si="18"/>
        <v>0.5625</v>
      </c>
      <c r="E393" s="8">
        <v>35</v>
      </c>
      <c r="F393" s="10">
        <f t="shared" si="19"/>
        <v>0.4375</v>
      </c>
      <c r="G393" s="8">
        <v>80</v>
      </c>
      <c r="H393" s="11">
        <f t="shared" si="20"/>
        <v>1</v>
      </c>
    </row>
    <row r="394" spans="1:8" x14ac:dyDescent="0.2">
      <c r="A394" s="8">
        <v>17109</v>
      </c>
      <c r="B394" s="9" t="s">
        <v>394</v>
      </c>
      <c r="C394" s="8">
        <v>6</v>
      </c>
      <c r="D394" s="10">
        <f t="shared" si="18"/>
        <v>0.54545454545454541</v>
      </c>
      <c r="E394" s="8">
        <v>5</v>
      </c>
      <c r="F394" s="10">
        <f t="shared" si="19"/>
        <v>0.45454545454545453</v>
      </c>
      <c r="G394" s="8">
        <v>11</v>
      </c>
      <c r="H394" s="11">
        <f t="shared" si="20"/>
        <v>1</v>
      </c>
    </row>
    <row r="395" spans="1:8" x14ac:dyDescent="0.2">
      <c r="A395" s="8">
        <v>43086</v>
      </c>
      <c r="B395" s="9" t="s">
        <v>395</v>
      </c>
      <c r="C395" s="8">
        <v>41</v>
      </c>
      <c r="D395" s="10">
        <f t="shared" si="18"/>
        <v>0.69491525423728817</v>
      </c>
      <c r="E395" s="8">
        <v>18</v>
      </c>
      <c r="F395" s="10">
        <f t="shared" si="19"/>
        <v>0.30508474576271188</v>
      </c>
      <c r="G395" s="8">
        <v>59</v>
      </c>
      <c r="H395" s="11">
        <f t="shared" si="20"/>
        <v>1</v>
      </c>
    </row>
    <row r="396" spans="1:8" x14ac:dyDescent="0.2">
      <c r="A396" s="8">
        <v>43088</v>
      </c>
      <c r="B396" s="9" t="s">
        <v>396</v>
      </c>
      <c r="C396" s="8">
        <v>24</v>
      </c>
      <c r="D396" s="10">
        <f t="shared" si="18"/>
        <v>0.82758620689655171</v>
      </c>
      <c r="E396" s="8">
        <v>5</v>
      </c>
      <c r="F396" s="10">
        <f t="shared" si="19"/>
        <v>0.17241379310344829</v>
      </c>
      <c r="G396" s="8">
        <v>29</v>
      </c>
      <c r="H396" s="11">
        <f t="shared" si="20"/>
        <v>1</v>
      </c>
    </row>
    <row r="397" spans="1:8" x14ac:dyDescent="0.2">
      <c r="A397" s="8">
        <v>8125</v>
      </c>
      <c r="B397" s="9" t="s">
        <v>397</v>
      </c>
      <c r="C397" s="8">
        <v>335</v>
      </c>
      <c r="D397" s="10">
        <f t="shared" si="18"/>
        <v>0.61808118081180807</v>
      </c>
      <c r="E397" s="8">
        <v>207</v>
      </c>
      <c r="F397" s="10">
        <f t="shared" si="19"/>
        <v>0.38191881918819187</v>
      </c>
      <c r="G397" s="8">
        <v>542</v>
      </c>
      <c r="H397" s="11">
        <f t="shared" si="20"/>
        <v>1</v>
      </c>
    </row>
    <row r="398" spans="1:8" x14ac:dyDescent="0.2">
      <c r="A398" s="8">
        <v>8130</v>
      </c>
      <c r="B398" s="9" t="s">
        <v>398</v>
      </c>
      <c r="C398" s="8">
        <v>4</v>
      </c>
      <c r="D398" s="10">
        <f t="shared" si="18"/>
        <v>1</v>
      </c>
      <c r="E398" s="8"/>
      <c r="F398" s="10">
        <f t="shared" si="19"/>
        <v>0</v>
      </c>
      <c r="G398" s="8">
        <v>4</v>
      </c>
      <c r="H398" s="11">
        <f t="shared" si="20"/>
        <v>1</v>
      </c>
    </row>
    <row r="399" spans="1:8" x14ac:dyDescent="0.2">
      <c r="A399" s="8">
        <v>25139</v>
      </c>
      <c r="B399" s="9" t="s">
        <v>399</v>
      </c>
      <c r="C399" s="8">
        <v>8</v>
      </c>
      <c r="D399" s="10">
        <f t="shared" si="18"/>
        <v>0.66666666666666663</v>
      </c>
      <c r="E399" s="8">
        <v>4</v>
      </c>
      <c r="F399" s="10">
        <f t="shared" si="19"/>
        <v>0.33333333333333331</v>
      </c>
      <c r="G399" s="8">
        <v>12</v>
      </c>
      <c r="H399" s="11">
        <f t="shared" si="20"/>
        <v>1</v>
      </c>
    </row>
    <row r="400" spans="1:8" x14ac:dyDescent="0.2">
      <c r="A400" s="8">
        <v>8131</v>
      </c>
      <c r="B400" s="9" t="s">
        <v>400</v>
      </c>
      <c r="C400" s="8">
        <v>12</v>
      </c>
      <c r="D400" s="10">
        <f t="shared" si="18"/>
        <v>0.66666666666666663</v>
      </c>
      <c r="E400" s="8">
        <v>6</v>
      </c>
      <c r="F400" s="10">
        <f t="shared" si="19"/>
        <v>0.33333333333333331</v>
      </c>
      <c r="G400" s="8">
        <v>18</v>
      </c>
      <c r="H400" s="11">
        <f t="shared" si="20"/>
        <v>1</v>
      </c>
    </row>
    <row r="401" spans="1:8" x14ac:dyDescent="0.2">
      <c r="A401" s="8">
        <v>25140</v>
      </c>
      <c r="B401" s="9" t="s">
        <v>401</v>
      </c>
      <c r="C401" s="8">
        <v>8</v>
      </c>
      <c r="D401" s="10">
        <f t="shared" si="18"/>
        <v>0.47058823529411764</v>
      </c>
      <c r="E401" s="8">
        <v>9</v>
      </c>
      <c r="F401" s="10">
        <f t="shared" si="19"/>
        <v>0.52941176470588236</v>
      </c>
      <c r="G401" s="8">
        <v>17</v>
      </c>
      <c r="H401" s="11">
        <f t="shared" si="20"/>
        <v>1</v>
      </c>
    </row>
    <row r="402" spans="1:8" x14ac:dyDescent="0.2">
      <c r="A402" s="8">
        <v>25138</v>
      </c>
      <c r="B402" s="9" t="s">
        <v>402</v>
      </c>
      <c r="C402" s="8">
        <v>12</v>
      </c>
      <c r="D402" s="10">
        <f t="shared" si="18"/>
        <v>0.54545454545454541</v>
      </c>
      <c r="E402" s="8">
        <v>10</v>
      </c>
      <c r="F402" s="10">
        <f t="shared" si="19"/>
        <v>0.45454545454545453</v>
      </c>
      <c r="G402" s="8">
        <v>22</v>
      </c>
      <c r="H402" s="11">
        <f t="shared" si="20"/>
        <v>1</v>
      </c>
    </row>
    <row r="403" spans="1:8" x14ac:dyDescent="0.2">
      <c r="A403" s="8">
        <v>8126</v>
      </c>
      <c r="B403" s="9" t="s">
        <v>403</v>
      </c>
      <c r="C403" s="8">
        <v>85</v>
      </c>
      <c r="D403" s="10">
        <f t="shared" si="18"/>
        <v>0.75221238938053092</v>
      </c>
      <c r="E403" s="8">
        <v>28</v>
      </c>
      <c r="F403" s="10">
        <f t="shared" si="19"/>
        <v>0.24778761061946902</v>
      </c>
      <c r="G403" s="8">
        <v>113</v>
      </c>
      <c r="H403" s="11">
        <f t="shared" si="20"/>
        <v>1</v>
      </c>
    </row>
    <row r="404" spans="1:8" x14ac:dyDescent="0.2">
      <c r="A404" s="8">
        <v>8132</v>
      </c>
      <c r="B404" s="9" t="s">
        <v>404</v>
      </c>
      <c r="C404" s="8">
        <v>4</v>
      </c>
      <c r="D404" s="10">
        <f t="shared" si="18"/>
        <v>1</v>
      </c>
      <c r="E404" s="8"/>
      <c r="F404" s="10">
        <f t="shared" si="19"/>
        <v>0</v>
      </c>
      <c r="G404" s="8">
        <v>4</v>
      </c>
      <c r="H404" s="11">
        <f t="shared" si="20"/>
        <v>1</v>
      </c>
    </row>
    <row r="405" spans="1:8" x14ac:dyDescent="0.2">
      <c r="A405" s="8">
        <v>8135</v>
      </c>
      <c r="B405" s="9" t="s">
        <v>405</v>
      </c>
      <c r="C405" s="8">
        <v>101</v>
      </c>
      <c r="D405" s="10">
        <f t="shared" si="18"/>
        <v>0.66013071895424835</v>
      </c>
      <c r="E405" s="8">
        <v>52</v>
      </c>
      <c r="F405" s="10">
        <f t="shared" si="19"/>
        <v>0.33986928104575165</v>
      </c>
      <c r="G405" s="8">
        <v>153</v>
      </c>
      <c r="H405" s="11">
        <f t="shared" si="20"/>
        <v>1</v>
      </c>
    </row>
    <row r="406" spans="1:8" x14ac:dyDescent="0.2">
      <c r="A406" s="8">
        <v>25142</v>
      </c>
      <c r="B406" s="9" t="s">
        <v>406</v>
      </c>
      <c r="C406" s="8">
        <v>7</v>
      </c>
      <c r="D406" s="10">
        <f t="shared" si="18"/>
        <v>0.5</v>
      </c>
      <c r="E406" s="8">
        <v>7</v>
      </c>
      <c r="F406" s="10">
        <f t="shared" si="19"/>
        <v>0.5</v>
      </c>
      <c r="G406" s="8">
        <v>14</v>
      </c>
      <c r="H406" s="11">
        <f t="shared" si="20"/>
        <v>1</v>
      </c>
    </row>
    <row r="407" spans="1:8" x14ac:dyDescent="0.2">
      <c r="A407" s="8">
        <v>25143</v>
      </c>
      <c r="B407" s="9" t="s">
        <v>407</v>
      </c>
      <c r="C407" s="8">
        <v>13</v>
      </c>
      <c r="D407" s="10">
        <f t="shared" si="18"/>
        <v>0.65</v>
      </c>
      <c r="E407" s="8">
        <v>7</v>
      </c>
      <c r="F407" s="10">
        <f t="shared" si="19"/>
        <v>0.35</v>
      </c>
      <c r="G407" s="8">
        <v>20</v>
      </c>
      <c r="H407" s="11">
        <f t="shared" si="20"/>
        <v>1</v>
      </c>
    </row>
    <row r="408" spans="1:8" x14ac:dyDescent="0.2">
      <c r="A408" s="8">
        <v>8136</v>
      </c>
      <c r="B408" s="9" t="s">
        <v>408</v>
      </c>
      <c r="C408" s="8">
        <v>220</v>
      </c>
      <c r="D408" s="10">
        <f t="shared" si="18"/>
        <v>0.69620253164556967</v>
      </c>
      <c r="E408" s="8">
        <v>96</v>
      </c>
      <c r="F408" s="10">
        <f t="shared" si="19"/>
        <v>0.30379746835443039</v>
      </c>
      <c r="G408" s="8">
        <v>316</v>
      </c>
      <c r="H408" s="11">
        <f t="shared" si="20"/>
        <v>1</v>
      </c>
    </row>
    <row r="409" spans="1:8" x14ac:dyDescent="0.2">
      <c r="A409" s="8">
        <v>43092</v>
      </c>
      <c r="B409" s="9" t="s">
        <v>409</v>
      </c>
      <c r="C409" s="8">
        <v>66</v>
      </c>
      <c r="D409" s="10">
        <f t="shared" si="18"/>
        <v>0.67346938775510201</v>
      </c>
      <c r="E409" s="8">
        <v>32</v>
      </c>
      <c r="F409" s="10">
        <f t="shared" si="19"/>
        <v>0.32653061224489793</v>
      </c>
      <c r="G409" s="8">
        <v>98</v>
      </c>
      <c r="H409" s="11">
        <f t="shared" si="20"/>
        <v>1</v>
      </c>
    </row>
    <row r="410" spans="1:8" x14ac:dyDescent="0.2">
      <c r="A410" s="8">
        <v>43093</v>
      </c>
      <c r="B410" s="9" t="s">
        <v>410</v>
      </c>
      <c r="C410" s="8">
        <v>78</v>
      </c>
      <c r="D410" s="10">
        <f t="shared" si="18"/>
        <v>0.7722772277227723</v>
      </c>
      <c r="E410" s="8">
        <v>23</v>
      </c>
      <c r="F410" s="10">
        <f t="shared" si="19"/>
        <v>0.22772277227722773</v>
      </c>
      <c r="G410" s="8">
        <v>101</v>
      </c>
      <c r="H410" s="11">
        <f t="shared" si="20"/>
        <v>1</v>
      </c>
    </row>
    <row r="411" spans="1:8" x14ac:dyDescent="0.2">
      <c r="A411" s="8">
        <v>43094</v>
      </c>
      <c r="B411" s="9" t="s">
        <v>411</v>
      </c>
      <c r="C411" s="8">
        <v>29</v>
      </c>
      <c r="D411" s="10">
        <f t="shared" si="18"/>
        <v>0.5178571428571429</v>
      </c>
      <c r="E411" s="8">
        <v>27</v>
      </c>
      <c r="F411" s="10">
        <f t="shared" si="19"/>
        <v>0.48214285714285715</v>
      </c>
      <c r="G411" s="8">
        <v>56</v>
      </c>
      <c r="H411" s="11">
        <f t="shared" si="20"/>
        <v>1</v>
      </c>
    </row>
    <row r="412" spans="1:8" x14ac:dyDescent="0.2">
      <c r="A412" s="8">
        <v>43095</v>
      </c>
      <c r="B412" s="9" t="s">
        <v>412</v>
      </c>
      <c r="C412" s="8">
        <v>15</v>
      </c>
      <c r="D412" s="10">
        <f t="shared" si="18"/>
        <v>0.55555555555555558</v>
      </c>
      <c r="E412" s="8">
        <v>12</v>
      </c>
      <c r="F412" s="10">
        <f t="shared" si="19"/>
        <v>0.44444444444444442</v>
      </c>
      <c r="G412" s="8">
        <v>27</v>
      </c>
      <c r="H412" s="11">
        <f t="shared" si="20"/>
        <v>1</v>
      </c>
    </row>
    <row r="413" spans="1:8" x14ac:dyDescent="0.2">
      <c r="A413" s="8">
        <v>8129</v>
      </c>
      <c r="B413" s="9" t="s">
        <v>413</v>
      </c>
      <c r="C413" s="8">
        <v>2</v>
      </c>
      <c r="D413" s="10">
        <f t="shared" si="18"/>
        <v>1</v>
      </c>
      <c r="E413" s="8"/>
      <c r="F413" s="10">
        <f t="shared" si="19"/>
        <v>0</v>
      </c>
      <c r="G413" s="8">
        <v>2</v>
      </c>
      <c r="H413" s="11">
        <f t="shared" si="20"/>
        <v>1</v>
      </c>
    </row>
    <row r="414" spans="1:8" x14ac:dyDescent="0.2">
      <c r="A414" s="8">
        <v>8139</v>
      </c>
      <c r="B414" s="9" t="s">
        <v>414</v>
      </c>
      <c r="C414" s="8">
        <v>2</v>
      </c>
      <c r="D414" s="10">
        <f t="shared" si="18"/>
        <v>0.5</v>
      </c>
      <c r="E414" s="8">
        <v>2</v>
      </c>
      <c r="F414" s="10">
        <f t="shared" si="19"/>
        <v>0.5</v>
      </c>
      <c r="G414" s="8">
        <v>4</v>
      </c>
      <c r="H414" s="11">
        <f t="shared" si="20"/>
        <v>1</v>
      </c>
    </row>
    <row r="415" spans="1:8" x14ac:dyDescent="0.2">
      <c r="A415" s="8">
        <v>25025</v>
      </c>
      <c r="B415" s="9" t="s">
        <v>415</v>
      </c>
      <c r="C415" s="8">
        <v>11</v>
      </c>
      <c r="D415" s="10">
        <f t="shared" si="18"/>
        <v>0.52380952380952384</v>
      </c>
      <c r="E415" s="8">
        <v>10</v>
      </c>
      <c r="F415" s="10">
        <f t="shared" si="19"/>
        <v>0.47619047619047616</v>
      </c>
      <c r="G415" s="8">
        <v>21</v>
      </c>
      <c r="H415" s="11">
        <f t="shared" si="20"/>
        <v>1</v>
      </c>
    </row>
    <row r="416" spans="1:8" x14ac:dyDescent="0.2">
      <c r="A416" s="8">
        <v>8140</v>
      </c>
      <c r="B416" s="9" t="s">
        <v>416</v>
      </c>
      <c r="C416" s="8">
        <v>98</v>
      </c>
      <c r="D416" s="10">
        <f t="shared" si="18"/>
        <v>0.63636363636363635</v>
      </c>
      <c r="E416" s="8">
        <v>56</v>
      </c>
      <c r="F416" s="10">
        <f t="shared" si="19"/>
        <v>0.36363636363636365</v>
      </c>
      <c r="G416" s="8">
        <v>154</v>
      </c>
      <c r="H416" s="11">
        <f t="shared" si="20"/>
        <v>1</v>
      </c>
    </row>
    <row r="417" spans="1:8" x14ac:dyDescent="0.2">
      <c r="A417" s="8">
        <v>8141</v>
      </c>
      <c r="B417" s="9" t="s">
        <v>417</v>
      </c>
      <c r="C417" s="8">
        <v>5</v>
      </c>
      <c r="D417" s="10">
        <f t="shared" si="18"/>
        <v>1</v>
      </c>
      <c r="E417" s="8"/>
      <c r="F417" s="10">
        <f t="shared" si="19"/>
        <v>0</v>
      </c>
      <c r="G417" s="8">
        <v>5</v>
      </c>
      <c r="H417" s="11">
        <f t="shared" si="20"/>
        <v>1</v>
      </c>
    </row>
    <row r="418" spans="1:8" x14ac:dyDescent="0.2">
      <c r="A418" s="8">
        <v>17111</v>
      </c>
      <c r="B418" s="9" t="s">
        <v>418</v>
      </c>
      <c r="C418" s="8">
        <v>13</v>
      </c>
      <c r="D418" s="10">
        <f t="shared" si="18"/>
        <v>0.52</v>
      </c>
      <c r="E418" s="8">
        <v>12</v>
      </c>
      <c r="F418" s="10">
        <f t="shared" si="19"/>
        <v>0.48</v>
      </c>
      <c r="G418" s="8">
        <v>25</v>
      </c>
      <c r="H418" s="11">
        <f t="shared" si="20"/>
        <v>1</v>
      </c>
    </row>
    <row r="419" spans="1:8" x14ac:dyDescent="0.2">
      <c r="A419" s="8">
        <v>25146</v>
      </c>
      <c r="B419" s="9" t="s">
        <v>419</v>
      </c>
      <c r="C419" s="8">
        <v>10</v>
      </c>
      <c r="D419" s="10">
        <f t="shared" si="18"/>
        <v>0.90909090909090906</v>
      </c>
      <c r="E419" s="8">
        <v>1</v>
      </c>
      <c r="F419" s="10">
        <f t="shared" si="19"/>
        <v>9.0909090909090912E-2</v>
      </c>
      <c r="G419" s="8">
        <v>11</v>
      </c>
      <c r="H419" s="11">
        <f t="shared" si="20"/>
        <v>1</v>
      </c>
    </row>
    <row r="420" spans="1:8" x14ac:dyDescent="0.2">
      <c r="A420" s="8">
        <v>43097</v>
      </c>
      <c r="B420" s="9" t="s">
        <v>420</v>
      </c>
      <c r="C420" s="8">
        <v>5</v>
      </c>
      <c r="D420" s="10">
        <f t="shared" si="18"/>
        <v>0.625</v>
      </c>
      <c r="E420" s="8">
        <v>3</v>
      </c>
      <c r="F420" s="10">
        <f t="shared" si="19"/>
        <v>0.375</v>
      </c>
      <c r="G420" s="8">
        <v>8</v>
      </c>
      <c r="H420" s="11">
        <f t="shared" si="20"/>
        <v>1</v>
      </c>
    </row>
    <row r="421" spans="1:8" x14ac:dyDescent="0.2">
      <c r="A421" s="8">
        <v>43098</v>
      </c>
      <c r="B421" s="9" t="s">
        <v>421</v>
      </c>
      <c r="C421" s="8">
        <v>1</v>
      </c>
      <c r="D421" s="10">
        <f t="shared" si="18"/>
        <v>0.14285714285714285</v>
      </c>
      <c r="E421" s="8">
        <v>6</v>
      </c>
      <c r="F421" s="10">
        <f t="shared" si="19"/>
        <v>0.8571428571428571</v>
      </c>
      <c r="G421" s="8">
        <v>7</v>
      </c>
      <c r="H421" s="11">
        <f t="shared" si="20"/>
        <v>1</v>
      </c>
    </row>
    <row r="422" spans="1:8" x14ac:dyDescent="0.2">
      <c r="A422" s="8">
        <v>8143</v>
      </c>
      <c r="B422" s="9" t="s">
        <v>422</v>
      </c>
      <c r="C422" s="8">
        <v>26</v>
      </c>
      <c r="D422" s="10">
        <f t="shared" si="18"/>
        <v>0.4642857142857143</v>
      </c>
      <c r="E422" s="8">
        <v>30</v>
      </c>
      <c r="F422" s="10">
        <f t="shared" si="19"/>
        <v>0.5357142857142857</v>
      </c>
      <c r="G422" s="8">
        <v>56</v>
      </c>
      <c r="H422" s="11">
        <f t="shared" si="20"/>
        <v>1</v>
      </c>
    </row>
    <row r="423" spans="1:8" x14ac:dyDescent="0.2">
      <c r="A423" s="8">
        <v>17112</v>
      </c>
      <c r="B423" s="9" t="s">
        <v>423</v>
      </c>
      <c r="C423" s="8">
        <v>1</v>
      </c>
      <c r="D423" s="10">
        <f t="shared" si="18"/>
        <v>0.33333333333333331</v>
      </c>
      <c r="E423" s="8">
        <v>2</v>
      </c>
      <c r="F423" s="10">
        <f t="shared" si="19"/>
        <v>0.66666666666666663</v>
      </c>
      <c r="G423" s="8">
        <v>3</v>
      </c>
      <c r="H423" s="11">
        <f t="shared" si="20"/>
        <v>1</v>
      </c>
    </row>
    <row r="424" spans="1:8" x14ac:dyDescent="0.2">
      <c r="A424" s="8">
        <v>8145</v>
      </c>
      <c r="B424" s="9" t="s">
        <v>424</v>
      </c>
      <c r="C424" s="8">
        <v>2</v>
      </c>
      <c r="D424" s="10">
        <f t="shared" si="18"/>
        <v>0.5</v>
      </c>
      <c r="E424" s="8">
        <v>2</v>
      </c>
      <c r="F424" s="10">
        <f t="shared" si="19"/>
        <v>0.5</v>
      </c>
      <c r="G424" s="8">
        <v>4</v>
      </c>
      <c r="H424" s="11">
        <f t="shared" si="20"/>
        <v>1</v>
      </c>
    </row>
    <row r="425" spans="1:8" x14ac:dyDescent="0.2">
      <c r="A425" s="8">
        <v>8146</v>
      </c>
      <c r="B425" s="9" t="s">
        <v>425</v>
      </c>
      <c r="C425" s="8">
        <v>15</v>
      </c>
      <c r="D425" s="10">
        <f t="shared" si="18"/>
        <v>0.5</v>
      </c>
      <c r="E425" s="8">
        <v>15</v>
      </c>
      <c r="F425" s="10">
        <f t="shared" si="19"/>
        <v>0.5</v>
      </c>
      <c r="G425" s="8">
        <v>30</v>
      </c>
      <c r="H425" s="11">
        <f t="shared" si="20"/>
        <v>1</v>
      </c>
    </row>
    <row r="426" spans="1:8" x14ac:dyDescent="0.2">
      <c r="A426" s="8">
        <v>8147</v>
      </c>
      <c r="B426" s="9" t="s">
        <v>426</v>
      </c>
      <c r="C426" s="8">
        <v>263</v>
      </c>
      <c r="D426" s="10">
        <f t="shared" si="18"/>
        <v>0.61305361305361306</v>
      </c>
      <c r="E426" s="8">
        <v>166</v>
      </c>
      <c r="F426" s="10">
        <f t="shared" si="19"/>
        <v>0.38694638694638694</v>
      </c>
      <c r="G426" s="8">
        <v>429</v>
      </c>
      <c r="H426" s="11">
        <f t="shared" si="20"/>
        <v>1</v>
      </c>
    </row>
    <row r="427" spans="1:8" x14ac:dyDescent="0.2">
      <c r="A427" s="8">
        <v>25149</v>
      </c>
      <c r="B427" s="9" t="s">
        <v>427</v>
      </c>
      <c r="C427" s="8">
        <v>39</v>
      </c>
      <c r="D427" s="10">
        <f t="shared" si="18"/>
        <v>0.6</v>
      </c>
      <c r="E427" s="8">
        <v>26</v>
      </c>
      <c r="F427" s="10">
        <f t="shared" si="19"/>
        <v>0.4</v>
      </c>
      <c r="G427" s="8">
        <v>65</v>
      </c>
      <c r="H427" s="11">
        <f t="shared" si="20"/>
        <v>1</v>
      </c>
    </row>
    <row r="428" spans="1:8" x14ac:dyDescent="0.2">
      <c r="A428" s="8">
        <v>25150</v>
      </c>
      <c r="B428" s="9" t="s">
        <v>428</v>
      </c>
      <c r="C428" s="8">
        <v>2</v>
      </c>
      <c r="D428" s="10">
        <f t="shared" si="18"/>
        <v>0.33333333333333331</v>
      </c>
      <c r="E428" s="8">
        <v>4</v>
      </c>
      <c r="F428" s="10">
        <f t="shared" si="19"/>
        <v>0.66666666666666663</v>
      </c>
      <c r="G428" s="8">
        <v>6</v>
      </c>
      <c r="H428" s="11">
        <f t="shared" si="20"/>
        <v>1</v>
      </c>
    </row>
    <row r="429" spans="1:8" x14ac:dyDescent="0.2">
      <c r="A429" s="8">
        <v>25151</v>
      </c>
      <c r="B429" s="9" t="s">
        <v>429</v>
      </c>
      <c r="C429" s="8">
        <v>3</v>
      </c>
      <c r="D429" s="10">
        <f t="shared" si="18"/>
        <v>1</v>
      </c>
      <c r="E429" s="8"/>
      <c r="F429" s="10">
        <f t="shared" si="19"/>
        <v>0</v>
      </c>
      <c r="G429" s="8">
        <v>3</v>
      </c>
      <c r="H429" s="11">
        <f t="shared" si="20"/>
        <v>1</v>
      </c>
    </row>
    <row r="430" spans="1:8" x14ac:dyDescent="0.2">
      <c r="A430" s="8">
        <v>8148</v>
      </c>
      <c r="B430" s="9" t="s">
        <v>430</v>
      </c>
      <c r="C430" s="8">
        <v>27</v>
      </c>
      <c r="D430" s="10">
        <f t="shared" si="18"/>
        <v>0.67500000000000004</v>
      </c>
      <c r="E430" s="8">
        <v>13</v>
      </c>
      <c r="F430" s="10">
        <f t="shared" si="19"/>
        <v>0.32500000000000001</v>
      </c>
      <c r="G430" s="8">
        <v>40</v>
      </c>
      <c r="H430" s="11">
        <f t="shared" si="20"/>
        <v>1</v>
      </c>
    </row>
    <row r="431" spans="1:8" x14ac:dyDescent="0.2">
      <c r="A431" s="8">
        <v>8149</v>
      </c>
      <c r="B431" s="9" t="s">
        <v>431</v>
      </c>
      <c r="C431" s="8">
        <v>15</v>
      </c>
      <c r="D431" s="10">
        <f t="shared" si="18"/>
        <v>0.57692307692307687</v>
      </c>
      <c r="E431" s="8">
        <v>11</v>
      </c>
      <c r="F431" s="10">
        <f t="shared" si="19"/>
        <v>0.42307692307692307</v>
      </c>
      <c r="G431" s="8">
        <v>26</v>
      </c>
      <c r="H431" s="11">
        <f t="shared" si="20"/>
        <v>1</v>
      </c>
    </row>
    <row r="432" spans="1:8" x14ac:dyDescent="0.2">
      <c r="A432" s="8">
        <v>17114</v>
      </c>
      <c r="B432" s="9" t="s">
        <v>432</v>
      </c>
      <c r="C432" s="8">
        <v>1</v>
      </c>
      <c r="D432" s="10">
        <f t="shared" si="18"/>
        <v>1</v>
      </c>
      <c r="E432" s="8"/>
      <c r="F432" s="10">
        <f t="shared" si="19"/>
        <v>0</v>
      </c>
      <c r="G432" s="8">
        <v>1</v>
      </c>
      <c r="H432" s="11">
        <f t="shared" si="20"/>
        <v>1</v>
      </c>
    </row>
    <row r="433" spans="1:8" x14ac:dyDescent="0.2">
      <c r="A433" s="8">
        <v>25153</v>
      </c>
      <c r="B433" s="9" t="s">
        <v>433</v>
      </c>
      <c r="C433" s="8">
        <v>3</v>
      </c>
      <c r="D433" s="10">
        <f t="shared" si="18"/>
        <v>0.5</v>
      </c>
      <c r="E433" s="8">
        <v>3</v>
      </c>
      <c r="F433" s="10">
        <f t="shared" si="19"/>
        <v>0.5</v>
      </c>
      <c r="G433" s="8">
        <v>6</v>
      </c>
      <c r="H433" s="11">
        <f t="shared" si="20"/>
        <v>1</v>
      </c>
    </row>
    <row r="434" spans="1:8" x14ac:dyDescent="0.2">
      <c r="A434" s="8">
        <v>25154</v>
      </c>
      <c r="B434" s="9" t="s">
        <v>434</v>
      </c>
      <c r="C434" s="8">
        <v>3</v>
      </c>
      <c r="D434" s="10">
        <f t="shared" si="18"/>
        <v>0.5</v>
      </c>
      <c r="E434" s="8">
        <v>3</v>
      </c>
      <c r="F434" s="10">
        <f t="shared" si="19"/>
        <v>0.5</v>
      </c>
      <c r="G434" s="8">
        <v>6</v>
      </c>
      <c r="H434" s="11">
        <f t="shared" si="20"/>
        <v>1</v>
      </c>
    </row>
    <row r="435" spans="1:8" x14ac:dyDescent="0.2">
      <c r="A435" s="8">
        <v>17115</v>
      </c>
      <c r="B435" s="9" t="s">
        <v>435</v>
      </c>
      <c r="C435" s="8">
        <v>3</v>
      </c>
      <c r="D435" s="10">
        <f t="shared" si="18"/>
        <v>0.75</v>
      </c>
      <c r="E435" s="8">
        <v>1</v>
      </c>
      <c r="F435" s="10">
        <f t="shared" si="19"/>
        <v>0.25</v>
      </c>
      <c r="G435" s="8">
        <v>4</v>
      </c>
      <c r="H435" s="11">
        <f t="shared" si="20"/>
        <v>1</v>
      </c>
    </row>
    <row r="436" spans="1:8" x14ac:dyDescent="0.2">
      <c r="A436" s="8">
        <v>8150</v>
      </c>
      <c r="B436" s="9" t="s">
        <v>436</v>
      </c>
      <c r="C436" s="8">
        <v>2</v>
      </c>
      <c r="D436" s="10">
        <f t="shared" si="18"/>
        <v>0.5</v>
      </c>
      <c r="E436" s="8">
        <v>2</v>
      </c>
      <c r="F436" s="10">
        <f t="shared" si="19"/>
        <v>0.5</v>
      </c>
      <c r="G436" s="8">
        <v>4</v>
      </c>
      <c r="H436" s="11">
        <f t="shared" si="20"/>
        <v>1</v>
      </c>
    </row>
    <row r="437" spans="1:8" x14ac:dyDescent="0.2">
      <c r="A437" s="8">
        <v>8151</v>
      </c>
      <c r="B437" s="9" t="s">
        <v>437</v>
      </c>
      <c r="C437" s="8">
        <v>9</v>
      </c>
      <c r="D437" s="10">
        <f t="shared" si="18"/>
        <v>0.69230769230769229</v>
      </c>
      <c r="E437" s="8">
        <v>4</v>
      </c>
      <c r="F437" s="10">
        <f t="shared" si="19"/>
        <v>0.30769230769230771</v>
      </c>
      <c r="G437" s="8">
        <v>13</v>
      </c>
      <c r="H437" s="11">
        <f t="shared" si="20"/>
        <v>1</v>
      </c>
    </row>
    <row r="438" spans="1:8" x14ac:dyDescent="0.2">
      <c r="A438" s="8">
        <v>8153</v>
      </c>
      <c r="B438" s="9" t="s">
        <v>438</v>
      </c>
      <c r="C438" s="8">
        <v>3</v>
      </c>
      <c r="D438" s="10">
        <f t="shared" si="18"/>
        <v>0.6</v>
      </c>
      <c r="E438" s="8">
        <v>2</v>
      </c>
      <c r="F438" s="10">
        <f t="shared" si="19"/>
        <v>0.4</v>
      </c>
      <c r="G438" s="8">
        <v>5</v>
      </c>
      <c r="H438" s="11">
        <f t="shared" si="20"/>
        <v>1</v>
      </c>
    </row>
    <row r="439" spans="1:8" x14ac:dyDescent="0.2">
      <c r="A439" s="8">
        <v>25156</v>
      </c>
      <c r="B439" s="9" t="s">
        <v>439</v>
      </c>
      <c r="C439" s="8">
        <v>10</v>
      </c>
      <c r="D439" s="10">
        <f t="shared" si="18"/>
        <v>0.83333333333333337</v>
      </c>
      <c r="E439" s="8">
        <v>2</v>
      </c>
      <c r="F439" s="10">
        <f t="shared" si="19"/>
        <v>0.16666666666666666</v>
      </c>
      <c r="G439" s="8">
        <v>12</v>
      </c>
      <c r="H439" s="11">
        <f t="shared" si="20"/>
        <v>1</v>
      </c>
    </row>
    <row r="440" spans="1:8" x14ac:dyDescent="0.2">
      <c r="A440" s="8">
        <v>17116</v>
      </c>
      <c r="B440" s="9" t="s">
        <v>440</v>
      </c>
      <c r="C440" s="8">
        <v>6</v>
      </c>
      <c r="D440" s="10">
        <f t="shared" si="18"/>
        <v>0.6</v>
      </c>
      <c r="E440" s="8">
        <v>4</v>
      </c>
      <c r="F440" s="10">
        <f t="shared" si="19"/>
        <v>0.4</v>
      </c>
      <c r="G440" s="8">
        <v>10</v>
      </c>
      <c r="H440" s="11">
        <f t="shared" si="20"/>
        <v>1</v>
      </c>
    </row>
    <row r="441" spans="1:8" x14ac:dyDescent="0.2">
      <c r="A441" s="8">
        <v>8154</v>
      </c>
      <c r="B441" s="9" t="s">
        <v>441</v>
      </c>
      <c r="C441" s="8">
        <v>10</v>
      </c>
      <c r="D441" s="10">
        <f t="shared" si="18"/>
        <v>0.76923076923076927</v>
      </c>
      <c r="E441" s="8">
        <v>3</v>
      </c>
      <c r="F441" s="10">
        <f t="shared" si="19"/>
        <v>0.23076923076923078</v>
      </c>
      <c r="G441" s="8">
        <v>13</v>
      </c>
      <c r="H441" s="11">
        <f t="shared" si="20"/>
        <v>1</v>
      </c>
    </row>
    <row r="442" spans="1:8" x14ac:dyDescent="0.2">
      <c r="A442" s="8">
        <v>8155</v>
      </c>
      <c r="B442" s="9" t="s">
        <v>442</v>
      </c>
      <c r="C442" s="8">
        <v>52</v>
      </c>
      <c r="D442" s="10">
        <f t="shared" si="18"/>
        <v>0.65822784810126578</v>
      </c>
      <c r="E442" s="8">
        <v>27</v>
      </c>
      <c r="F442" s="10">
        <f t="shared" si="19"/>
        <v>0.34177215189873417</v>
      </c>
      <c r="G442" s="8">
        <v>79</v>
      </c>
      <c r="H442" s="11">
        <f t="shared" si="20"/>
        <v>1</v>
      </c>
    </row>
    <row r="443" spans="1:8" x14ac:dyDescent="0.2">
      <c r="A443" s="8">
        <v>17117</v>
      </c>
      <c r="B443" s="9" t="s">
        <v>443</v>
      </c>
      <c r="C443" s="8">
        <v>222</v>
      </c>
      <c r="D443" s="10">
        <f t="shared" si="18"/>
        <v>0.67272727272727273</v>
      </c>
      <c r="E443" s="8">
        <v>108</v>
      </c>
      <c r="F443" s="10">
        <f t="shared" si="19"/>
        <v>0.32727272727272727</v>
      </c>
      <c r="G443" s="8">
        <v>330</v>
      </c>
      <c r="H443" s="11">
        <f t="shared" si="20"/>
        <v>1</v>
      </c>
    </row>
    <row r="444" spans="1:8" x14ac:dyDescent="0.2">
      <c r="A444" s="8">
        <v>17118</v>
      </c>
      <c r="B444" s="9" t="s">
        <v>444</v>
      </c>
      <c r="C444" s="8">
        <v>187</v>
      </c>
      <c r="D444" s="10">
        <f t="shared" si="18"/>
        <v>0.65614035087719302</v>
      </c>
      <c r="E444" s="8">
        <v>98</v>
      </c>
      <c r="F444" s="10">
        <f t="shared" si="19"/>
        <v>0.34385964912280703</v>
      </c>
      <c r="G444" s="8">
        <v>285</v>
      </c>
      <c r="H444" s="11">
        <f t="shared" si="20"/>
        <v>1</v>
      </c>
    </row>
    <row r="445" spans="1:8" x14ac:dyDescent="0.2">
      <c r="A445" s="8">
        <v>25158</v>
      </c>
      <c r="B445" s="9" t="s">
        <v>445</v>
      </c>
      <c r="C445" s="8">
        <v>28</v>
      </c>
      <c r="D445" s="10">
        <f t="shared" si="18"/>
        <v>0.56000000000000005</v>
      </c>
      <c r="E445" s="8">
        <v>22</v>
      </c>
      <c r="F445" s="10">
        <f t="shared" si="19"/>
        <v>0.44</v>
      </c>
      <c r="G445" s="8">
        <v>50</v>
      </c>
      <c r="H445" s="11">
        <f t="shared" si="20"/>
        <v>1</v>
      </c>
    </row>
    <row r="446" spans="1:8" x14ac:dyDescent="0.2">
      <c r="A446" s="8">
        <v>17121</v>
      </c>
      <c r="B446" s="9" t="s">
        <v>446</v>
      </c>
      <c r="C446" s="8">
        <v>26</v>
      </c>
      <c r="D446" s="10">
        <f t="shared" si="18"/>
        <v>0.59090909090909094</v>
      </c>
      <c r="E446" s="8">
        <v>18</v>
      </c>
      <c r="F446" s="10">
        <f t="shared" si="19"/>
        <v>0.40909090909090912</v>
      </c>
      <c r="G446" s="8">
        <v>44</v>
      </c>
      <c r="H446" s="11">
        <f t="shared" si="20"/>
        <v>1</v>
      </c>
    </row>
    <row r="447" spans="1:8" x14ac:dyDescent="0.2">
      <c r="A447" s="8">
        <v>17120</v>
      </c>
      <c r="B447" s="9" t="s">
        <v>447</v>
      </c>
      <c r="C447" s="8">
        <v>10</v>
      </c>
      <c r="D447" s="10">
        <f t="shared" si="18"/>
        <v>0.83333333333333337</v>
      </c>
      <c r="E447" s="8">
        <v>2</v>
      </c>
      <c r="F447" s="10">
        <f t="shared" si="19"/>
        <v>0.16666666666666666</v>
      </c>
      <c r="G447" s="8">
        <v>12</v>
      </c>
      <c r="H447" s="11">
        <f t="shared" si="20"/>
        <v>1</v>
      </c>
    </row>
    <row r="448" spans="1:8" x14ac:dyDescent="0.2">
      <c r="A448" s="8">
        <v>43100</v>
      </c>
      <c r="B448" s="9" t="s">
        <v>448</v>
      </c>
      <c r="C448" s="8">
        <v>21</v>
      </c>
      <c r="D448" s="10">
        <f t="shared" si="18"/>
        <v>0.5</v>
      </c>
      <c r="E448" s="8">
        <v>21</v>
      </c>
      <c r="F448" s="10">
        <f t="shared" si="19"/>
        <v>0.5</v>
      </c>
      <c r="G448" s="8">
        <v>42</v>
      </c>
      <c r="H448" s="11">
        <f t="shared" si="20"/>
        <v>1</v>
      </c>
    </row>
    <row r="449" spans="1:8" x14ac:dyDescent="0.2">
      <c r="A449" s="8">
        <v>8157</v>
      </c>
      <c r="B449" s="9" t="s">
        <v>449</v>
      </c>
      <c r="C449" s="8">
        <v>108</v>
      </c>
      <c r="D449" s="10">
        <f t="shared" si="18"/>
        <v>0.71052631578947367</v>
      </c>
      <c r="E449" s="8">
        <v>44</v>
      </c>
      <c r="F449" s="10">
        <f t="shared" si="19"/>
        <v>0.28947368421052633</v>
      </c>
      <c r="G449" s="8">
        <v>152</v>
      </c>
      <c r="H449" s="11">
        <f t="shared" si="20"/>
        <v>1</v>
      </c>
    </row>
    <row r="450" spans="1:8" x14ac:dyDescent="0.2">
      <c r="A450" s="8">
        <v>8905</v>
      </c>
      <c r="B450" s="9" t="s">
        <v>450</v>
      </c>
      <c r="C450" s="8">
        <v>20</v>
      </c>
      <c r="D450" s="10">
        <f t="shared" si="18"/>
        <v>0.625</v>
      </c>
      <c r="E450" s="8">
        <v>12</v>
      </c>
      <c r="F450" s="10">
        <f t="shared" si="19"/>
        <v>0.375</v>
      </c>
      <c r="G450" s="8">
        <v>32</v>
      </c>
      <c r="H450" s="11">
        <f t="shared" si="20"/>
        <v>1</v>
      </c>
    </row>
    <row r="451" spans="1:8" x14ac:dyDescent="0.2">
      <c r="A451" s="8">
        <v>43099</v>
      </c>
      <c r="B451" s="9" t="s">
        <v>451</v>
      </c>
      <c r="C451" s="8">
        <v>10</v>
      </c>
      <c r="D451" s="10">
        <f t="shared" si="18"/>
        <v>0.7142857142857143</v>
      </c>
      <c r="E451" s="8">
        <v>4</v>
      </c>
      <c r="F451" s="10">
        <f t="shared" si="19"/>
        <v>0.2857142857142857</v>
      </c>
      <c r="G451" s="8">
        <v>14</v>
      </c>
      <c r="H451" s="11">
        <f t="shared" si="20"/>
        <v>1</v>
      </c>
    </row>
    <row r="452" spans="1:8" x14ac:dyDescent="0.2">
      <c r="A452" s="8">
        <v>8158</v>
      </c>
      <c r="B452" s="9" t="s">
        <v>452</v>
      </c>
      <c r="C452" s="8">
        <v>42</v>
      </c>
      <c r="D452" s="10">
        <f t="shared" si="18"/>
        <v>0.64615384615384619</v>
      </c>
      <c r="E452" s="8">
        <v>23</v>
      </c>
      <c r="F452" s="10">
        <f t="shared" si="19"/>
        <v>0.35384615384615387</v>
      </c>
      <c r="G452" s="8">
        <v>65</v>
      </c>
      <c r="H452" s="11">
        <f t="shared" si="20"/>
        <v>1</v>
      </c>
    </row>
    <row r="453" spans="1:8" x14ac:dyDescent="0.2">
      <c r="A453" s="8">
        <v>17128</v>
      </c>
      <c r="B453" s="9" t="s">
        <v>453</v>
      </c>
      <c r="C453" s="8">
        <v>9</v>
      </c>
      <c r="D453" s="10">
        <f t="shared" si="18"/>
        <v>0.9</v>
      </c>
      <c r="E453" s="8">
        <v>1</v>
      </c>
      <c r="F453" s="10">
        <f t="shared" si="19"/>
        <v>0.1</v>
      </c>
      <c r="G453" s="8">
        <v>10</v>
      </c>
      <c r="H453" s="11">
        <f t="shared" si="20"/>
        <v>1</v>
      </c>
    </row>
    <row r="454" spans="1:8" x14ac:dyDescent="0.2">
      <c r="A454" s="8">
        <v>43102</v>
      </c>
      <c r="B454" s="9" t="s">
        <v>454</v>
      </c>
      <c r="C454" s="8">
        <v>22</v>
      </c>
      <c r="D454" s="10">
        <f t="shared" si="18"/>
        <v>0.53658536585365857</v>
      </c>
      <c r="E454" s="8">
        <v>19</v>
      </c>
      <c r="F454" s="10">
        <f t="shared" si="19"/>
        <v>0.46341463414634149</v>
      </c>
      <c r="G454" s="8">
        <v>41</v>
      </c>
      <c r="H454" s="11">
        <f t="shared" si="20"/>
        <v>1</v>
      </c>
    </row>
    <row r="455" spans="1:8" x14ac:dyDescent="0.2">
      <c r="A455" s="8">
        <v>17129</v>
      </c>
      <c r="B455" s="9" t="s">
        <v>455</v>
      </c>
      <c r="C455" s="8">
        <v>9</v>
      </c>
      <c r="D455" s="10">
        <f t="shared" si="18"/>
        <v>0.5</v>
      </c>
      <c r="E455" s="8">
        <v>9</v>
      </c>
      <c r="F455" s="10">
        <f t="shared" si="19"/>
        <v>0.5</v>
      </c>
      <c r="G455" s="8">
        <v>18</v>
      </c>
      <c r="H455" s="11">
        <f t="shared" si="20"/>
        <v>1</v>
      </c>
    </row>
    <row r="456" spans="1:8" x14ac:dyDescent="0.2">
      <c r="A456" s="8">
        <v>25164</v>
      </c>
      <c r="B456" s="9" t="s">
        <v>456</v>
      </c>
      <c r="C456" s="8">
        <v>9</v>
      </c>
      <c r="D456" s="10">
        <f t="shared" ref="D456:D519" si="21">C456/G456</f>
        <v>0.6428571428571429</v>
      </c>
      <c r="E456" s="8">
        <v>5</v>
      </c>
      <c r="F456" s="10">
        <f t="shared" ref="F456:F519" si="22">E456/G456</f>
        <v>0.35714285714285715</v>
      </c>
      <c r="G456" s="8">
        <v>14</v>
      </c>
      <c r="H456" s="11">
        <f t="shared" ref="H456:H519" si="23">D456+F456</f>
        <v>1</v>
      </c>
    </row>
    <row r="457" spans="1:8" x14ac:dyDescent="0.2">
      <c r="A457" s="8">
        <v>8160</v>
      </c>
      <c r="B457" s="9" t="s">
        <v>457</v>
      </c>
      <c r="C457" s="8">
        <v>20</v>
      </c>
      <c r="D457" s="10">
        <f t="shared" si="21"/>
        <v>0.7142857142857143</v>
      </c>
      <c r="E457" s="8">
        <v>8</v>
      </c>
      <c r="F457" s="10">
        <f t="shared" si="22"/>
        <v>0.2857142857142857</v>
      </c>
      <c r="G457" s="8">
        <v>28</v>
      </c>
      <c r="H457" s="11">
        <f t="shared" si="23"/>
        <v>1</v>
      </c>
    </row>
    <row r="458" spans="1:8" x14ac:dyDescent="0.2">
      <c r="A458" s="8">
        <v>43103</v>
      </c>
      <c r="B458" s="9" t="s">
        <v>458</v>
      </c>
      <c r="C458" s="8">
        <v>6</v>
      </c>
      <c r="D458" s="10">
        <f t="shared" si="21"/>
        <v>0.54545454545454541</v>
      </c>
      <c r="E458" s="8">
        <v>5</v>
      </c>
      <c r="F458" s="10">
        <f t="shared" si="22"/>
        <v>0.45454545454545453</v>
      </c>
      <c r="G458" s="8">
        <v>11</v>
      </c>
      <c r="H458" s="11">
        <f t="shared" si="23"/>
        <v>1</v>
      </c>
    </row>
    <row r="459" spans="1:8" x14ac:dyDescent="0.2">
      <c r="A459" s="8">
        <v>17132</v>
      </c>
      <c r="B459" s="9" t="s">
        <v>459</v>
      </c>
      <c r="C459" s="8">
        <v>18</v>
      </c>
      <c r="D459" s="10">
        <f t="shared" si="21"/>
        <v>0.69230769230769229</v>
      </c>
      <c r="E459" s="8">
        <v>8</v>
      </c>
      <c r="F459" s="10">
        <f t="shared" si="22"/>
        <v>0.30769230769230771</v>
      </c>
      <c r="G459" s="8">
        <v>26</v>
      </c>
      <c r="H459" s="11">
        <f t="shared" si="23"/>
        <v>1</v>
      </c>
    </row>
    <row r="460" spans="1:8" x14ac:dyDescent="0.2">
      <c r="A460" s="8">
        <v>43104</v>
      </c>
      <c r="B460" s="9" t="s">
        <v>460</v>
      </c>
      <c r="C460" s="8">
        <v>42</v>
      </c>
      <c r="D460" s="10">
        <f t="shared" si="21"/>
        <v>0.62686567164179108</v>
      </c>
      <c r="E460" s="8">
        <v>25</v>
      </c>
      <c r="F460" s="10">
        <f t="shared" si="22"/>
        <v>0.37313432835820898</v>
      </c>
      <c r="G460" s="8">
        <v>67</v>
      </c>
      <c r="H460" s="11">
        <f t="shared" si="23"/>
        <v>1</v>
      </c>
    </row>
    <row r="461" spans="1:8" x14ac:dyDescent="0.2">
      <c r="A461" s="8">
        <v>8161</v>
      </c>
      <c r="B461" s="9" t="s">
        <v>461</v>
      </c>
      <c r="C461" s="8">
        <v>121</v>
      </c>
      <c r="D461" s="10">
        <f t="shared" si="21"/>
        <v>0.53539823008849563</v>
      </c>
      <c r="E461" s="8">
        <v>105</v>
      </c>
      <c r="F461" s="10">
        <f t="shared" si="22"/>
        <v>0.46460176991150443</v>
      </c>
      <c r="G461" s="8">
        <v>226</v>
      </c>
      <c r="H461" s="11">
        <f t="shared" si="23"/>
        <v>1</v>
      </c>
    </row>
    <row r="462" spans="1:8" x14ac:dyDescent="0.2">
      <c r="A462" s="8">
        <v>43105</v>
      </c>
      <c r="B462" s="9" t="s">
        <v>462</v>
      </c>
      <c r="C462" s="8">
        <v>2</v>
      </c>
      <c r="D462" s="10">
        <f t="shared" si="21"/>
        <v>0.66666666666666663</v>
      </c>
      <c r="E462" s="8">
        <v>1</v>
      </c>
      <c r="F462" s="10">
        <f t="shared" si="22"/>
        <v>0.33333333333333331</v>
      </c>
      <c r="G462" s="8">
        <v>3</v>
      </c>
      <c r="H462" s="11">
        <f t="shared" si="23"/>
        <v>1</v>
      </c>
    </row>
    <row r="463" spans="1:8" x14ac:dyDescent="0.2">
      <c r="A463" s="8">
        <v>8163</v>
      </c>
      <c r="B463" s="9" t="s">
        <v>463</v>
      </c>
      <c r="C463" s="8">
        <v>230</v>
      </c>
      <c r="D463" s="10">
        <f t="shared" si="21"/>
        <v>0.73482428115015974</v>
      </c>
      <c r="E463" s="8">
        <v>83</v>
      </c>
      <c r="F463" s="10">
        <f t="shared" si="22"/>
        <v>0.26517571884984026</v>
      </c>
      <c r="G463" s="8">
        <v>313</v>
      </c>
      <c r="H463" s="11">
        <f t="shared" si="23"/>
        <v>1</v>
      </c>
    </row>
    <row r="464" spans="1:8" x14ac:dyDescent="0.2">
      <c r="A464" s="8">
        <v>43106</v>
      </c>
      <c r="B464" s="9" t="s">
        <v>464</v>
      </c>
      <c r="C464" s="8">
        <v>42</v>
      </c>
      <c r="D464" s="10">
        <f t="shared" si="21"/>
        <v>0.65625</v>
      </c>
      <c r="E464" s="8">
        <v>22</v>
      </c>
      <c r="F464" s="10">
        <f t="shared" si="22"/>
        <v>0.34375</v>
      </c>
      <c r="G464" s="8">
        <v>64</v>
      </c>
      <c r="H464" s="11">
        <f t="shared" si="23"/>
        <v>1</v>
      </c>
    </row>
    <row r="465" spans="1:8" x14ac:dyDescent="0.2">
      <c r="A465" s="8">
        <v>43107</v>
      </c>
      <c r="B465" s="9" t="s">
        <v>465</v>
      </c>
      <c r="C465" s="8">
        <v>4</v>
      </c>
      <c r="D465" s="10">
        <f t="shared" si="21"/>
        <v>0.8</v>
      </c>
      <c r="E465" s="8">
        <v>1</v>
      </c>
      <c r="F465" s="10">
        <f t="shared" si="22"/>
        <v>0.2</v>
      </c>
      <c r="G465" s="8">
        <v>5</v>
      </c>
      <c r="H465" s="11">
        <f t="shared" si="23"/>
        <v>1</v>
      </c>
    </row>
    <row r="466" spans="1:8" x14ac:dyDescent="0.2">
      <c r="A466" s="8">
        <v>43108</v>
      </c>
      <c r="B466" s="9" t="s">
        <v>466</v>
      </c>
      <c r="C466" s="8">
        <v>21</v>
      </c>
      <c r="D466" s="10">
        <f t="shared" si="21"/>
        <v>0.63636363636363635</v>
      </c>
      <c r="E466" s="8">
        <v>12</v>
      </c>
      <c r="F466" s="10">
        <f t="shared" si="22"/>
        <v>0.36363636363636365</v>
      </c>
      <c r="G466" s="8">
        <v>33</v>
      </c>
      <c r="H466" s="11">
        <f t="shared" si="23"/>
        <v>1</v>
      </c>
    </row>
    <row r="467" spans="1:8" x14ac:dyDescent="0.2">
      <c r="A467" s="8">
        <v>8164</v>
      </c>
      <c r="B467" s="9" t="s">
        <v>467</v>
      </c>
      <c r="C467" s="8">
        <v>14</v>
      </c>
      <c r="D467" s="10">
        <f t="shared" si="21"/>
        <v>0.77777777777777779</v>
      </c>
      <c r="E467" s="8">
        <v>4</v>
      </c>
      <c r="F467" s="10">
        <f t="shared" si="22"/>
        <v>0.22222222222222221</v>
      </c>
      <c r="G467" s="8">
        <v>18</v>
      </c>
      <c r="H467" s="11">
        <f t="shared" si="23"/>
        <v>1</v>
      </c>
    </row>
    <row r="468" spans="1:8" x14ac:dyDescent="0.2">
      <c r="A468" s="8">
        <v>17133</v>
      </c>
      <c r="B468" s="9" t="s">
        <v>468</v>
      </c>
      <c r="C468" s="8">
        <v>17</v>
      </c>
      <c r="D468" s="10">
        <f t="shared" si="21"/>
        <v>0.65384615384615385</v>
      </c>
      <c r="E468" s="8">
        <v>9</v>
      </c>
      <c r="F468" s="10">
        <f t="shared" si="22"/>
        <v>0.34615384615384615</v>
      </c>
      <c r="G468" s="8">
        <v>26</v>
      </c>
      <c r="H468" s="11">
        <f t="shared" si="23"/>
        <v>1</v>
      </c>
    </row>
    <row r="469" spans="1:8" x14ac:dyDescent="0.2">
      <c r="A469" s="8">
        <v>17134</v>
      </c>
      <c r="B469" s="9" t="s">
        <v>469</v>
      </c>
      <c r="C469" s="8">
        <v>3</v>
      </c>
      <c r="D469" s="10">
        <f t="shared" si="21"/>
        <v>0.6</v>
      </c>
      <c r="E469" s="8">
        <v>2</v>
      </c>
      <c r="F469" s="10">
        <f t="shared" si="22"/>
        <v>0.4</v>
      </c>
      <c r="G469" s="8">
        <v>5</v>
      </c>
      <c r="H469" s="11">
        <f t="shared" si="23"/>
        <v>1</v>
      </c>
    </row>
    <row r="470" spans="1:8" x14ac:dyDescent="0.2">
      <c r="A470" s="8">
        <v>25911</v>
      </c>
      <c r="B470" s="9" t="s">
        <v>470</v>
      </c>
      <c r="C470" s="8">
        <v>11</v>
      </c>
      <c r="D470" s="10">
        <f t="shared" si="21"/>
        <v>0.73333333333333328</v>
      </c>
      <c r="E470" s="8">
        <v>4</v>
      </c>
      <c r="F470" s="10">
        <f t="shared" si="22"/>
        <v>0.26666666666666666</v>
      </c>
      <c r="G470" s="8">
        <v>15</v>
      </c>
      <c r="H470" s="11">
        <f t="shared" si="23"/>
        <v>1</v>
      </c>
    </row>
    <row r="471" spans="1:8" x14ac:dyDescent="0.2">
      <c r="A471" s="8">
        <v>25168</v>
      </c>
      <c r="B471" s="9" t="s">
        <v>471</v>
      </c>
      <c r="C471" s="8">
        <v>16</v>
      </c>
      <c r="D471" s="10">
        <f t="shared" si="21"/>
        <v>0.66666666666666663</v>
      </c>
      <c r="E471" s="8">
        <v>8</v>
      </c>
      <c r="F471" s="10">
        <f t="shared" si="22"/>
        <v>0.33333333333333331</v>
      </c>
      <c r="G471" s="8">
        <v>24</v>
      </c>
      <c r="H471" s="11">
        <f t="shared" si="23"/>
        <v>1</v>
      </c>
    </row>
    <row r="472" spans="1:8" x14ac:dyDescent="0.2">
      <c r="A472" s="8">
        <v>25169</v>
      </c>
      <c r="B472" s="9" t="s">
        <v>472</v>
      </c>
      <c r="C472" s="8"/>
      <c r="D472" s="10">
        <f t="shared" si="21"/>
        <v>0</v>
      </c>
      <c r="E472" s="8">
        <v>1</v>
      </c>
      <c r="F472" s="10">
        <f t="shared" si="22"/>
        <v>1</v>
      </c>
      <c r="G472" s="8">
        <v>1</v>
      </c>
      <c r="H472" s="11">
        <f t="shared" si="23"/>
        <v>1</v>
      </c>
    </row>
    <row r="473" spans="1:8" x14ac:dyDescent="0.2">
      <c r="A473" s="8">
        <v>43109</v>
      </c>
      <c r="B473" s="9" t="s">
        <v>473</v>
      </c>
      <c r="C473" s="8">
        <v>18</v>
      </c>
      <c r="D473" s="10">
        <f t="shared" si="21"/>
        <v>0.78260869565217395</v>
      </c>
      <c r="E473" s="8">
        <v>5</v>
      </c>
      <c r="F473" s="10">
        <f t="shared" si="22"/>
        <v>0.21739130434782608</v>
      </c>
      <c r="G473" s="8">
        <v>23</v>
      </c>
      <c r="H473" s="11">
        <f t="shared" si="23"/>
        <v>1</v>
      </c>
    </row>
    <row r="474" spans="1:8" x14ac:dyDescent="0.2">
      <c r="A474" s="8">
        <v>43110</v>
      </c>
      <c r="B474" s="9" t="s">
        <v>474</v>
      </c>
      <c r="C474" s="8">
        <v>6</v>
      </c>
      <c r="D474" s="10">
        <f t="shared" si="21"/>
        <v>0.66666666666666663</v>
      </c>
      <c r="E474" s="8">
        <v>3</v>
      </c>
      <c r="F474" s="10">
        <f t="shared" si="22"/>
        <v>0.33333333333333331</v>
      </c>
      <c r="G474" s="8">
        <v>9</v>
      </c>
      <c r="H474" s="11">
        <f t="shared" si="23"/>
        <v>1</v>
      </c>
    </row>
    <row r="475" spans="1:8" x14ac:dyDescent="0.2">
      <c r="A475" s="8">
        <v>43111</v>
      </c>
      <c r="B475" s="9" t="s">
        <v>475</v>
      </c>
      <c r="C475" s="8">
        <v>30</v>
      </c>
      <c r="D475" s="10">
        <f t="shared" si="21"/>
        <v>0.63829787234042556</v>
      </c>
      <c r="E475" s="8">
        <v>17</v>
      </c>
      <c r="F475" s="10">
        <f t="shared" si="22"/>
        <v>0.36170212765957449</v>
      </c>
      <c r="G475" s="8">
        <v>47</v>
      </c>
      <c r="H475" s="11">
        <f t="shared" si="23"/>
        <v>1</v>
      </c>
    </row>
    <row r="476" spans="1:8" x14ac:dyDescent="0.2">
      <c r="A476" s="8">
        <v>25171</v>
      </c>
      <c r="B476" s="9" t="s">
        <v>476</v>
      </c>
      <c r="C476" s="8">
        <v>42</v>
      </c>
      <c r="D476" s="10">
        <f t="shared" si="21"/>
        <v>0.63636363636363635</v>
      </c>
      <c r="E476" s="8">
        <v>24</v>
      </c>
      <c r="F476" s="10">
        <f t="shared" si="22"/>
        <v>0.36363636363636365</v>
      </c>
      <c r="G476" s="8">
        <v>66</v>
      </c>
      <c r="H476" s="11">
        <f t="shared" si="23"/>
        <v>1</v>
      </c>
    </row>
    <row r="477" spans="1:8" x14ac:dyDescent="0.2">
      <c r="A477" s="8">
        <v>8167</v>
      </c>
      <c r="B477" s="9" t="s">
        <v>477</v>
      </c>
      <c r="C477" s="8">
        <v>73</v>
      </c>
      <c r="D477" s="10">
        <f t="shared" si="21"/>
        <v>0.68867924528301883</v>
      </c>
      <c r="E477" s="8">
        <v>33</v>
      </c>
      <c r="F477" s="10">
        <f t="shared" si="22"/>
        <v>0.31132075471698112</v>
      </c>
      <c r="G477" s="8">
        <v>106</v>
      </c>
      <c r="H477" s="11">
        <f t="shared" si="23"/>
        <v>1</v>
      </c>
    </row>
    <row r="478" spans="1:8" x14ac:dyDescent="0.2">
      <c r="A478" s="8">
        <v>43113</v>
      </c>
      <c r="B478" s="9" t="s">
        <v>478</v>
      </c>
      <c r="C478" s="8">
        <v>6</v>
      </c>
      <c r="D478" s="10">
        <f t="shared" si="21"/>
        <v>0.42857142857142855</v>
      </c>
      <c r="E478" s="8">
        <v>8</v>
      </c>
      <c r="F478" s="10">
        <f t="shared" si="22"/>
        <v>0.5714285714285714</v>
      </c>
      <c r="G478" s="8">
        <v>14</v>
      </c>
      <c r="H478" s="11">
        <f t="shared" si="23"/>
        <v>1</v>
      </c>
    </row>
    <row r="479" spans="1:8" x14ac:dyDescent="0.2">
      <c r="A479" s="8">
        <v>17135</v>
      </c>
      <c r="B479" s="9" t="s">
        <v>479</v>
      </c>
      <c r="C479" s="8">
        <v>3</v>
      </c>
      <c r="D479" s="10">
        <f t="shared" si="21"/>
        <v>0.75</v>
      </c>
      <c r="E479" s="8">
        <v>1</v>
      </c>
      <c r="F479" s="10">
        <f t="shared" si="22"/>
        <v>0.25</v>
      </c>
      <c r="G479" s="8">
        <v>4</v>
      </c>
      <c r="H479" s="11">
        <f t="shared" si="23"/>
        <v>1</v>
      </c>
    </row>
    <row r="480" spans="1:8" x14ac:dyDescent="0.2">
      <c r="A480" s="8">
        <v>25173</v>
      </c>
      <c r="B480" s="9" t="s">
        <v>480</v>
      </c>
      <c r="C480" s="8">
        <v>24</v>
      </c>
      <c r="D480" s="10">
        <f t="shared" si="21"/>
        <v>0.68571428571428572</v>
      </c>
      <c r="E480" s="8">
        <v>11</v>
      </c>
      <c r="F480" s="10">
        <f t="shared" si="22"/>
        <v>0.31428571428571428</v>
      </c>
      <c r="G480" s="8">
        <v>35</v>
      </c>
      <c r="H480" s="11">
        <f t="shared" si="23"/>
        <v>1</v>
      </c>
    </row>
    <row r="481" spans="1:8" x14ac:dyDescent="0.2">
      <c r="A481" s="8">
        <v>8182</v>
      </c>
      <c r="B481" s="9" t="s">
        <v>481</v>
      </c>
      <c r="C481" s="8">
        <v>41</v>
      </c>
      <c r="D481" s="10">
        <f t="shared" si="21"/>
        <v>0.7068965517241379</v>
      </c>
      <c r="E481" s="8">
        <v>17</v>
      </c>
      <c r="F481" s="10">
        <f t="shared" si="22"/>
        <v>0.29310344827586204</v>
      </c>
      <c r="G481" s="8">
        <v>58</v>
      </c>
      <c r="H481" s="11">
        <f t="shared" si="23"/>
        <v>1</v>
      </c>
    </row>
    <row r="482" spans="1:8" x14ac:dyDescent="0.2">
      <c r="A482" s="8">
        <v>8168</v>
      </c>
      <c r="B482" s="9" t="s">
        <v>482</v>
      </c>
      <c r="C482" s="8">
        <v>7</v>
      </c>
      <c r="D482" s="10">
        <f t="shared" si="21"/>
        <v>0.4375</v>
      </c>
      <c r="E482" s="8">
        <v>9</v>
      </c>
      <c r="F482" s="10">
        <f t="shared" si="22"/>
        <v>0.5625</v>
      </c>
      <c r="G482" s="8">
        <v>16</v>
      </c>
      <c r="H482" s="11">
        <f t="shared" si="23"/>
        <v>1</v>
      </c>
    </row>
    <row r="483" spans="1:8" x14ac:dyDescent="0.2">
      <c r="A483" s="8">
        <v>17136</v>
      </c>
      <c r="B483" s="9" t="s">
        <v>483</v>
      </c>
      <c r="C483" s="8">
        <v>2</v>
      </c>
      <c r="D483" s="10">
        <f t="shared" si="21"/>
        <v>0.5</v>
      </c>
      <c r="E483" s="8">
        <v>2</v>
      </c>
      <c r="F483" s="10">
        <f t="shared" si="22"/>
        <v>0.5</v>
      </c>
      <c r="G483" s="8">
        <v>4</v>
      </c>
      <c r="H483" s="11">
        <f t="shared" si="23"/>
        <v>1</v>
      </c>
    </row>
    <row r="484" spans="1:8" x14ac:dyDescent="0.2">
      <c r="A484" s="8">
        <v>25172</v>
      </c>
      <c r="B484" s="9" t="s">
        <v>484</v>
      </c>
      <c r="C484" s="8">
        <v>35</v>
      </c>
      <c r="D484" s="10">
        <f t="shared" si="21"/>
        <v>0.67307692307692313</v>
      </c>
      <c r="E484" s="8">
        <v>17</v>
      </c>
      <c r="F484" s="10">
        <f t="shared" si="22"/>
        <v>0.32692307692307693</v>
      </c>
      <c r="G484" s="8">
        <v>52</v>
      </c>
      <c r="H484" s="11">
        <f t="shared" si="23"/>
        <v>1</v>
      </c>
    </row>
    <row r="485" spans="1:8" x14ac:dyDescent="0.2">
      <c r="A485" s="8">
        <v>17137</v>
      </c>
      <c r="B485" s="9" t="s">
        <v>485</v>
      </c>
      <c r="C485" s="8">
        <v>30</v>
      </c>
      <c r="D485" s="10">
        <f t="shared" si="21"/>
        <v>0.625</v>
      </c>
      <c r="E485" s="8">
        <v>18</v>
      </c>
      <c r="F485" s="10">
        <f t="shared" si="22"/>
        <v>0.375</v>
      </c>
      <c r="G485" s="8">
        <v>48</v>
      </c>
      <c r="H485" s="11">
        <f t="shared" si="23"/>
        <v>1</v>
      </c>
    </row>
    <row r="486" spans="1:8" x14ac:dyDescent="0.2">
      <c r="A486" s="8">
        <v>43114</v>
      </c>
      <c r="B486" s="9" t="s">
        <v>486</v>
      </c>
      <c r="C486" s="8">
        <v>3</v>
      </c>
      <c r="D486" s="10">
        <f t="shared" si="21"/>
        <v>0.6</v>
      </c>
      <c r="E486" s="8">
        <v>2</v>
      </c>
      <c r="F486" s="10">
        <f t="shared" si="22"/>
        <v>0.4</v>
      </c>
      <c r="G486" s="8">
        <v>5</v>
      </c>
      <c r="H486" s="11">
        <f t="shared" si="23"/>
        <v>1</v>
      </c>
    </row>
    <row r="487" spans="1:8" x14ac:dyDescent="0.2">
      <c r="A487" s="8">
        <v>17140</v>
      </c>
      <c r="B487" s="9" t="s">
        <v>487</v>
      </c>
      <c r="C487" s="8">
        <v>13</v>
      </c>
      <c r="D487" s="10">
        <f t="shared" si="21"/>
        <v>0.72222222222222221</v>
      </c>
      <c r="E487" s="8">
        <v>5</v>
      </c>
      <c r="F487" s="10">
        <f t="shared" si="22"/>
        <v>0.27777777777777779</v>
      </c>
      <c r="G487" s="8">
        <v>18</v>
      </c>
      <c r="H487" s="11">
        <f t="shared" si="23"/>
        <v>1</v>
      </c>
    </row>
    <row r="488" spans="1:8" x14ac:dyDescent="0.2">
      <c r="A488" s="8">
        <v>17138</v>
      </c>
      <c r="B488" s="9" t="s">
        <v>488</v>
      </c>
      <c r="C488" s="8">
        <v>17</v>
      </c>
      <c r="D488" s="10">
        <f t="shared" si="21"/>
        <v>0.62962962962962965</v>
      </c>
      <c r="E488" s="8">
        <v>10</v>
      </c>
      <c r="F488" s="10">
        <f t="shared" si="22"/>
        <v>0.37037037037037035</v>
      </c>
      <c r="G488" s="8">
        <v>27</v>
      </c>
      <c r="H488" s="11">
        <f t="shared" si="23"/>
        <v>1</v>
      </c>
    </row>
    <row r="489" spans="1:8" x14ac:dyDescent="0.2">
      <c r="A489" s="8">
        <v>25174</v>
      </c>
      <c r="B489" s="9" t="s">
        <v>489</v>
      </c>
      <c r="C489" s="8">
        <v>9</v>
      </c>
      <c r="D489" s="10">
        <f t="shared" si="21"/>
        <v>0.69230769230769229</v>
      </c>
      <c r="E489" s="8">
        <v>4</v>
      </c>
      <c r="F489" s="10">
        <f t="shared" si="22"/>
        <v>0.30769230769230771</v>
      </c>
      <c r="G489" s="8">
        <v>13</v>
      </c>
      <c r="H489" s="11">
        <f t="shared" si="23"/>
        <v>1</v>
      </c>
    </row>
    <row r="490" spans="1:8" x14ac:dyDescent="0.2">
      <c r="A490" s="8">
        <v>43115</v>
      </c>
      <c r="B490" s="9" t="s">
        <v>490</v>
      </c>
      <c r="C490" s="8">
        <v>3</v>
      </c>
      <c r="D490" s="10">
        <f t="shared" si="21"/>
        <v>0.75</v>
      </c>
      <c r="E490" s="8">
        <v>1</v>
      </c>
      <c r="F490" s="10">
        <f t="shared" si="22"/>
        <v>0.25</v>
      </c>
      <c r="G490" s="8">
        <v>4</v>
      </c>
      <c r="H490" s="11">
        <f t="shared" si="23"/>
        <v>1</v>
      </c>
    </row>
    <row r="491" spans="1:8" x14ac:dyDescent="0.2">
      <c r="A491" s="8">
        <v>43117</v>
      </c>
      <c r="B491" s="9" t="s">
        <v>491</v>
      </c>
      <c r="C491" s="8">
        <v>11</v>
      </c>
      <c r="D491" s="10">
        <f t="shared" si="21"/>
        <v>0.73333333333333328</v>
      </c>
      <c r="E491" s="8">
        <v>4</v>
      </c>
      <c r="F491" s="10">
        <f t="shared" si="22"/>
        <v>0.26666666666666666</v>
      </c>
      <c r="G491" s="8">
        <v>15</v>
      </c>
      <c r="H491" s="11">
        <f t="shared" si="23"/>
        <v>1</v>
      </c>
    </row>
    <row r="492" spans="1:8" x14ac:dyDescent="0.2">
      <c r="A492" s="8">
        <v>8169</v>
      </c>
      <c r="B492" s="9" t="s">
        <v>492</v>
      </c>
      <c r="C492" s="8">
        <v>489</v>
      </c>
      <c r="D492" s="10">
        <f t="shared" si="21"/>
        <v>0.65549597855227881</v>
      </c>
      <c r="E492" s="8">
        <v>257</v>
      </c>
      <c r="F492" s="10">
        <f t="shared" si="22"/>
        <v>0.34450402144772119</v>
      </c>
      <c r="G492" s="8">
        <v>746</v>
      </c>
      <c r="H492" s="11">
        <f t="shared" si="23"/>
        <v>1</v>
      </c>
    </row>
    <row r="493" spans="1:8" x14ac:dyDescent="0.2">
      <c r="A493" s="8">
        <v>43118</v>
      </c>
      <c r="B493" s="9" t="s">
        <v>493</v>
      </c>
      <c r="C493" s="8">
        <v>7</v>
      </c>
      <c r="D493" s="10">
        <f t="shared" si="21"/>
        <v>0.7</v>
      </c>
      <c r="E493" s="8">
        <v>3</v>
      </c>
      <c r="F493" s="10">
        <f t="shared" si="22"/>
        <v>0.3</v>
      </c>
      <c r="G493" s="8">
        <v>10</v>
      </c>
      <c r="H493" s="11">
        <f t="shared" si="23"/>
        <v>1</v>
      </c>
    </row>
    <row r="494" spans="1:8" x14ac:dyDescent="0.2">
      <c r="A494" s="8">
        <v>8171</v>
      </c>
      <c r="B494" s="9" t="s">
        <v>494</v>
      </c>
      <c r="C494" s="8">
        <v>32</v>
      </c>
      <c r="D494" s="10">
        <f t="shared" si="21"/>
        <v>0.68085106382978722</v>
      </c>
      <c r="E494" s="8">
        <v>15</v>
      </c>
      <c r="F494" s="10">
        <f t="shared" si="22"/>
        <v>0.31914893617021278</v>
      </c>
      <c r="G494" s="8">
        <v>47</v>
      </c>
      <c r="H494" s="11">
        <f t="shared" si="23"/>
        <v>1</v>
      </c>
    </row>
    <row r="495" spans="1:8" x14ac:dyDescent="0.2">
      <c r="A495" s="8">
        <v>25176</v>
      </c>
      <c r="B495" s="9" t="s">
        <v>495</v>
      </c>
      <c r="C495" s="8">
        <v>4</v>
      </c>
      <c r="D495" s="10">
        <f t="shared" si="21"/>
        <v>0.66666666666666663</v>
      </c>
      <c r="E495" s="8">
        <v>2</v>
      </c>
      <c r="F495" s="10">
        <f t="shared" si="22"/>
        <v>0.33333333333333331</v>
      </c>
      <c r="G495" s="8">
        <v>6</v>
      </c>
      <c r="H495" s="11">
        <f t="shared" si="23"/>
        <v>1</v>
      </c>
    </row>
    <row r="496" spans="1:8" x14ac:dyDescent="0.2">
      <c r="A496" s="8">
        <v>25177</v>
      </c>
      <c r="B496" s="9" t="s">
        <v>496</v>
      </c>
      <c r="C496" s="8">
        <v>9</v>
      </c>
      <c r="D496" s="10">
        <f t="shared" si="21"/>
        <v>0.6428571428571429</v>
      </c>
      <c r="E496" s="8">
        <v>5</v>
      </c>
      <c r="F496" s="10">
        <f t="shared" si="22"/>
        <v>0.35714285714285715</v>
      </c>
      <c r="G496" s="8">
        <v>14</v>
      </c>
      <c r="H496" s="11">
        <f t="shared" si="23"/>
        <v>1</v>
      </c>
    </row>
    <row r="497" spans="1:8" x14ac:dyDescent="0.2">
      <c r="A497" s="8">
        <v>8230</v>
      </c>
      <c r="B497" s="9" t="s">
        <v>497</v>
      </c>
      <c r="C497" s="8">
        <v>74</v>
      </c>
      <c r="D497" s="10">
        <f t="shared" si="21"/>
        <v>0.66666666666666663</v>
      </c>
      <c r="E497" s="8">
        <v>37</v>
      </c>
      <c r="F497" s="10">
        <f t="shared" si="22"/>
        <v>0.33333333333333331</v>
      </c>
      <c r="G497" s="8">
        <v>111</v>
      </c>
      <c r="H497" s="11">
        <f t="shared" si="23"/>
        <v>1</v>
      </c>
    </row>
    <row r="498" spans="1:8" x14ac:dyDescent="0.2">
      <c r="A498" s="8">
        <v>8172</v>
      </c>
      <c r="B498" s="9" t="s">
        <v>498</v>
      </c>
      <c r="C498" s="8">
        <v>162</v>
      </c>
      <c r="D498" s="10">
        <f t="shared" si="21"/>
        <v>0.65322580645161288</v>
      </c>
      <c r="E498" s="8">
        <v>86</v>
      </c>
      <c r="F498" s="10">
        <f t="shared" si="22"/>
        <v>0.34677419354838712</v>
      </c>
      <c r="G498" s="8">
        <v>248</v>
      </c>
      <c r="H498" s="11">
        <f t="shared" si="23"/>
        <v>1</v>
      </c>
    </row>
    <row r="499" spans="1:8" x14ac:dyDescent="0.2">
      <c r="A499" s="8">
        <v>17139</v>
      </c>
      <c r="B499" s="9" t="s">
        <v>499</v>
      </c>
      <c r="C499" s="8">
        <v>23</v>
      </c>
      <c r="D499" s="10">
        <f t="shared" si="21"/>
        <v>0.63888888888888884</v>
      </c>
      <c r="E499" s="8">
        <v>13</v>
      </c>
      <c r="F499" s="10">
        <f t="shared" si="22"/>
        <v>0.3611111111111111</v>
      </c>
      <c r="G499" s="8">
        <v>36</v>
      </c>
      <c r="H499" s="11">
        <f t="shared" si="23"/>
        <v>1</v>
      </c>
    </row>
    <row r="500" spans="1:8" x14ac:dyDescent="0.2">
      <c r="A500" s="8">
        <v>25179</v>
      </c>
      <c r="B500" s="9" t="s">
        <v>500</v>
      </c>
      <c r="C500" s="8">
        <v>1</v>
      </c>
      <c r="D500" s="10">
        <f t="shared" si="21"/>
        <v>0.5</v>
      </c>
      <c r="E500" s="8">
        <v>1</v>
      </c>
      <c r="F500" s="10">
        <f t="shared" si="22"/>
        <v>0.5</v>
      </c>
      <c r="G500" s="8">
        <v>2</v>
      </c>
      <c r="H500" s="11">
        <f t="shared" si="23"/>
        <v>1</v>
      </c>
    </row>
    <row r="501" spans="1:8" x14ac:dyDescent="0.2">
      <c r="A501" s="8">
        <v>17141</v>
      </c>
      <c r="B501" s="9" t="s">
        <v>501</v>
      </c>
      <c r="C501" s="8">
        <v>80</v>
      </c>
      <c r="D501" s="10">
        <f t="shared" si="21"/>
        <v>0.69565217391304346</v>
      </c>
      <c r="E501" s="8">
        <v>35</v>
      </c>
      <c r="F501" s="10">
        <f t="shared" si="22"/>
        <v>0.30434782608695654</v>
      </c>
      <c r="G501" s="8">
        <v>115</v>
      </c>
      <c r="H501" s="11">
        <f t="shared" si="23"/>
        <v>1</v>
      </c>
    </row>
    <row r="502" spans="1:8" x14ac:dyDescent="0.2">
      <c r="A502" s="8">
        <v>8174</v>
      </c>
      <c r="B502" s="9" t="s">
        <v>502</v>
      </c>
      <c r="C502" s="8">
        <v>9</v>
      </c>
      <c r="D502" s="10">
        <f t="shared" si="21"/>
        <v>0.81818181818181823</v>
      </c>
      <c r="E502" s="8">
        <v>2</v>
      </c>
      <c r="F502" s="10">
        <f t="shared" si="22"/>
        <v>0.18181818181818182</v>
      </c>
      <c r="G502" s="8">
        <v>11</v>
      </c>
      <c r="H502" s="11">
        <f t="shared" si="23"/>
        <v>1</v>
      </c>
    </row>
    <row r="503" spans="1:8" x14ac:dyDescent="0.2">
      <c r="A503" s="8">
        <v>25180</v>
      </c>
      <c r="B503" s="9" t="s">
        <v>503</v>
      </c>
      <c r="C503" s="8"/>
      <c r="D503" s="10">
        <f t="shared" si="21"/>
        <v>0</v>
      </c>
      <c r="E503" s="8">
        <v>1</v>
      </c>
      <c r="F503" s="10">
        <f t="shared" si="22"/>
        <v>1</v>
      </c>
      <c r="G503" s="8">
        <v>1</v>
      </c>
      <c r="H503" s="11">
        <f t="shared" si="23"/>
        <v>1</v>
      </c>
    </row>
    <row r="504" spans="1:8" x14ac:dyDescent="0.2">
      <c r="A504" s="8">
        <v>8175</v>
      </c>
      <c r="B504" s="9" t="s">
        <v>504</v>
      </c>
      <c r="C504" s="8">
        <v>49</v>
      </c>
      <c r="D504" s="10">
        <f t="shared" si="21"/>
        <v>0.56321839080459768</v>
      </c>
      <c r="E504" s="8">
        <v>38</v>
      </c>
      <c r="F504" s="10">
        <f t="shared" si="22"/>
        <v>0.43678160919540232</v>
      </c>
      <c r="G504" s="8">
        <v>87</v>
      </c>
      <c r="H504" s="11">
        <f t="shared" si="23"/>
        <v>1</v>
      </c>
    </row>
    <row r="505" spans="1:8" x14ac:dyDescent="0.2">
      <c r="A505" s="8">
        <v>25182</v>
      </c>
      <c r="B505" s="9" t="s">
        <v>505</v>
      </c>
      <c r="C505" s="8">
        <v>19</v>
      </c>
      <c r="D505" s="10">
        <f t="shared" si="21"/>
        <v>0.61290322580645162</v>
      </c>
      <c r="E505" s="8">
        <v>12</v>
      </c>
      <c r="F505" s="10">
        <f t="shared" si="22"/>
        <v>0.38709677419354838</v>
      </c>
      <c r="G505" s="8">
        <v>31</v>
      </c>
      <c r="H505" s="11">
        <f t="shared" si="23"/>
        <v>1</v>
      </c>
    </row>
    <row r="506" spans="1:8" x14ac:dyDescent="0.2">
      <c r="A506" s="8">
        <v>8176</v>
      </c>
      <c r="B506" s="9" t="s">
        <v>506</v>
      </c>
      <c r="C506" s="8">
        <v>5</v>
      </c>
      <c r="D506" s="10">
        <f t="shared" si="21"/>
        <v>0.5</v>
      </c>
      <c r="E506" s="8">
        <v>5</v>
      </c>
      <c r="F506" s="10">
        <f t="shared" si="22"/>
        <v>0.5</v>
      </c>
      <c r="G506" s="8">
        <v>10</v>
      </c>
      <c r="H506" s="11">
        <f t="shared" si="23"/>
        <v>1</v>
      </c>
    </row>
    <row r="507" spans="1:8" x14ac:dyDescent="0.2">
      <c r="A507" s="8">
        <v>17142</v>
      </c>
      <c r="B507" s="9" t="s">
        <v>507</v>
      </c>
      <c r="C507" s="8">
        <v>3</v>
      </c>
      <c r="D507" s="10">
        <f t="shared" si="21"/>
        <v>0.5</v>
      </c>
      <c r="E507" s="8">
        <v>3</v>
      </c>
      <c r="F507" s="10">
        <f t="shared" si="22"/>
        <v>0.5</v>
      </c>
      <c r="G507" s="8">
        <v>6</v>
      </c>
      <c r="H507" s="11">
        <f t="shared" si="23"/>
        <v>1</v>
      </c>
    </row>
    <row r="508" spans="1:8" x14ac:dyDescent="0.2">
      <c r="A508" s="8">
        <v>43120</v>
      </c>
      <c r="B508" s="9" t="s">
        <v>508</v>
      </c>
      <c r="C508" s="8">
        <v>5</v>
      </c>
      <c r="D508" s="10">
        <f t="shared" si="21"/>
        <v>0.41666666666666669</v>
      </c>
      <c r="E508" s="8">
        <v>7</v>
      </c>
      <c r="F508" s="10">
        <f t="shared" si="22"/>
        <v>0.58333333333333337</v>
      </c>
      <c r="G508" s="8">
        <v>12</v>
      </c>
      <c r="H508" s="11">
        <f t="shared" si="23"/>
        <v>1</v>
      </c>
    </row>
    <row r="509" spans="1:8" x14ac:dyDescent="0.2">
      <c r="A509" s="8">
        <v>17143</v>
      </c>
      <c r="B509" s="9" t="s">
        <v>509</v>
      </c>
      <c r="C509" s="8">
        <v>1</v>
      </c>
      <c r="D509" s="10">
        <f t="shared" si="21"/>
        <v>1</v>
      </c>
      <c r="E509" s="8"/>
      <c r="F509" s="10">
        <f t="shared" si="22"/>
        <v>0</v>
      </c>
      <c r="G509" s="8">
        <v>1</v>
      </c>
      <c r="H509" s="11">
        <f t="shared" si="23"/>
        <v>1</v>
      </c>
    </row>
    <row r="510" spans="1:8" x14ac:dyDescent="0.2">
      <c r="A510" s="8">
        <v>43136</v>
      </c>
      <c r="B510" s="9" t="s">
        <v>510</v>
      </c>
      <c r="C510" s="8">
        <v>281</v>
      </c>
      <c r="D510" s="10">
        <f t="shared" si="21"/>
        <v>0.65046296296296291</v>
      </c>
      <c r="E510" s="8">
        <v>151</v>
      </c>
      <c r="F510" s="10">
        <f t="shared" si="22"/>
        <v>0.34953703703703703</v>
      </c>
      <c r="G510" s="8">
        <v>432</v>
      </c>
      <c r="H510" s="11">
        <f t="shared" si="23"/>
        <v>1</v>
      </c>
    </row>
    <row r="511" spans="1:8" x14ac:dyDescent="0.2">
      <c r="A511" s="8">
        <v>43121</v>
      </c>
      <c r="B511" s="9" t="s">
        <v>511</v>
      </c>
      <c r="C511" s="8">
        <v>25</v>
      </c>
      <c r="D511" s="10">
        <f t="shared" si="21"/>
        <v>0.80645161290322576</v>
      </c>
      <c r="E511" s="8">
        <v>6</v>
      </c>
      <c r="F511" s="10">
        <f t="shared" si="22"/>
        <v>0.19354838709677419</v>
      </c>
      <c r="G511" s="8">
        <v>31</v>
      </c>
      <c r="H511" s="11">
        <f t="shared" si="23"/>
        <v>1</v>
      </c>
    </row>
    <row r="512" spans="1:8" x14ac:dyDescent="0.2">
      <c r="A512" s="8">
        <v>17144</v>
      </c>
      <c r="B512" s="9" t="s">
        <v>512</v>
      </c>
      <c r="C512" s="8">
        <v>2</v>
      </c>
      <c r="D512" s="10">
        <f t="shared" si="21"/>
        <v>0.5</v>
      </c>
      <c r="E512" s="8">
        <v>2</v>
      </c>
      <c r="F512" s="10">
        <f t="shared" si="22"/>
        <v>0.5</v>
      </c>
      <c r="G512" s="8">
        <v>4</v>
      </c>
      <c r="H512" s="11">
        <f t="shared" si="23"/>
        <v>1</v>
      </c>
    </row>
    <row r="513" spans="1:8" x14ac:dyDescent="0.2">
      <c r="A513" s="8">
        <v>8179</v>
      </c>
      <c r="B513" s="9" t="s">
        <v>513</v>
      </c>
      <c r="C513" s="8">
        <v>13</v>
      </c>
      <c r="D513" s="10">
        <f t="shared" si="21"/>
        <v>0.54166666666666663</v>
      </c>
      <c r="E513" s="8">
        <v>11</v>
      </c>
      <c r="F513" s="10">
        <f t="shared" si="22"/>
        <v>0.45833333333333331</v>
      </c>
      <c r="G513" s="8">
        <v>24</v>
      </c>
      <c r="H513" s="11">
        <f t="shared" si="23"/>
        <v>1</v>
      </c>
    </row>
    <row r="514" spans="1:8" x14ac:dyDescent="0.2">
      <c r="A514" s="8">
        <v>43122</v>
      </c>
      <c r="B514" s="9" t="s">
        <v>514</v>
      </c>
      <c r="C514" s="8">
        <v>12</v>
      </c>
      <c r="D514" s="10">
        <f t="shared" si="21"/>
        <v>0.92307692307692313</v>
      </c>
      <c r="E514" s="8">
        <v>1</v>
      </c>
      <c r="F514" s="10">
        <f t="shared" si="22"/>
        <v>7.6923076923076927E-2</v>
      </c>
      <c r="G514" s="8">
        <v>13</v>
      </c>
      <c r="H514" s="11">
        <f t="shared" si="23"/>
        <v>1</v>
      </c>
    </row>
    <row r="515" spans="1:8" x14ac:dyDescent="0.2">
      <c r="A515" s="8">
        <v>43123</v>
      </c>
      <c r="B515" s="9" t="s">
        <v>515</v>
      </c>
      <c r="C515" s="8">
        <v>972</v>
      </c>
      <c r="D515" s="10">
        <f t="shared" si="21"/>
        <v>0.73972602739726023</v>
      </c>
      <c r="E515" s="8">
        <v>342</v>
      </c>
      <c r="F515" s="10">
        <f t="shared" si="22"/>
        <v>0.26027397260273971</v>
      </c>
      <c r="G515" s="8">
        <v>1314</v>
      </c>
      <c r="H515" s="11">
        <f t="shared" si="23"/>
        <v>1</v>
      </c>
    </row>
    <row r="516" spans="1:8" x14ac:dyDescent="0.2">
      <c r="A516" s="8">
        <v>43124</v>
      </c>
      <c r="B516" s="9" t="s">
        <v>516</v>
      </c>
      <c r="C516" s="8">
        <v>3</v>
      </c>
      <c r="D516" s="10">
        <f t="shared" si="21"/>
        <v>0.375</v>
      </c>
      <c r="E516" s="8">
        <v>5</v>
      </c>
      <c r="F516" s="10">
        <f t="shared" si="22"/>
        <v>0.625</v>
      </c>
      <c r="G516" s="8">
        <v>8</v>
      </c>
      <c r="H516" s="11">
        <f t="shared" si="23"/>
        <v>1</v>
      </c>
    </row>
    <row r="517" spans="1:8" x14ac:dyDescent="0.2">
      <c r="A517" s="8">
        <v>43125</v>
      </c>
      <c r="B517" s="9" t="s">
        <v>517</v>
      </c>
      <c r="C517" s="8">
        <v>22</v>
      </c>
      <c r="D517" s="10">
        <f t="shared" si="21"/>
        <v>0.57894736842105265</v>
      </c>
      <c r="E517" s="8">
        <v>16</v>
      </c>
      <c r="F517" s="10">
        <f t="shared" si="22"/>
        <v>0.42105263157894735</v>
      </c>
      <c r="G517" s="8">
        <v>38</v>
      </c>
      <c r="H517" s="11">
        <f t="shared" si="23"/>
        <v>1</v>
      </c>
    </row>
    <row r="518" spans="1:8" x14ac:dyDescent="0.2">
      <c r="A518" s="8">
        <v>25185</v>
      </c>
      <c r="B518" s="9" t="s">
        <v>518</v>
      </c>
      <c r="C518" s="8">
        <v>11</v>
      </c>
      <c r="D518" s="10">
        <f t="shared" si="21"/>
        <v>0.73333333333333328</v>
      </c>
      <c r="E518" s="8">
        <v>4</v>
      </c>
      <c r="F518" s="10">
        <f t="shared" si="22"/>
        <v>0.26666666666666666</v>
      </c>
      <c r="G518" s="8">
        <v>15</v>
      </c>
      <c r="H518" s="11">
        <f t="shared" si="23"/>
        <v>1</v>
      </c>
    </row>
    <row r="519" spans="1:8" x14ac:dyDescent="0.2">
      <c r="A519" s="8">
        <v>17146</v>
      </c>
      <c r="B519" s="9" t="s">
        <v>519</v>
      </c>
      <c r="C519" s="8">
        <v>47</v>
      </c>
      <c r="D519" s="10">
        <f t="shared" si="21"/>
        <v>0.67142857142857137</v>
      </c>
      <c r="E519" s="8">
        <v>23</v>
      </c>
      <c r="F519" s="10">
        <f t="shared" si="22"/>
        <v>0.32857142857142857</v>
      </c>
      <c r="G519" s="8">
        <v>70</v>
      </c>
      <c r="H519" s="11">
        <f t="shared" si="23"/>
        <v>1</v>
      </c>
    </row>
    <row r="520" spans="1:8" x14ac:dyDescent="0.2">
      <c r="A520" s="8">
        <v>43126</v>
      </c>
      <c r="B520" s="9" t="s">
        <v>520</v>
      </c>
      <c r="C520" s="8">
        <v>12</v>
      </c>
      <c r="D520" s="10">
        <f t="shared" ref="D520:D583" si="24">C520/G520</f>
        <v>0.75</v>
      </c>
      <c r="E520" s="8">
        <v>4</v>
      </c>
      <c r="F520" s="10">
        <f t="shared" ref="F520:F583" si="25">E520/G520</f>
        <v>0.25</v>
      </c>
      <c r="G520" s="8">
        <v>16</v>
      </c>
      <c r="H520" s="11">
        <f t="shared" ref="H520:H583" si="26">D520+F520</f>
        <v>1</v>
      </c>
    </row>
    <row r="521" spans="1:8" x14ac:dyDescent="0.2">
      <c r="A521" s="8">
        <v>17147</v>
      </c>
      <c r="B521" s="9" t="s">
        <v>521</v>
      </c>
      <c r="C521" s="8">
        <v>98</v>
      </c>
      <c r="D521" s="10">
        <f t="shared" si="24"/>
        <v>0.61250000000000004</v>
      </c>
      <c r="E521" s="8">
        <v>62</v>
      </c>
      <c r="F521" s="10">
        <f t="shared" si="25"/>
        <v>0.38750000000000001</v>
      </c>
      <c r="G521" s="8">
        <v>160</v>
      </c>
      <c r="H521" s="11">
        <f t="shared" si="26"/>
        <v>1</v>
      </c>
    </row>
    <row r="522" spans="1:8" x14ac:dyDescent="0.2">
      <c r="A522" s="8">
        <v>8180</v>
      </c>
      <c r="B522" s="9" t="s">
        <v>522</v>
      </c>
      <c r="C522" s="8">
        <v>394</v>
      </c>
      <c r="D522" s="10">
        <f t="shared" si="24"/>
        <v>0.63857374392220423</v>
      </c>
      <c r="E522" s="8">
        <v>223</v>
      </c>
      <c r="F522" s="10">
        <f t="shared" si="25"/>
        <v>0.36142625607779577</v>
      </c>
      <c r="G522" s="8">
        <v>617</v>
      </c>
      <c r="H522" s="11">
        <f t="shared" si="26"/>
        <v>1</v>
      </c>
    </row>
    <row r="523" spans="1:8" x14ac:dyDescent="0.2">
      <c r="A523" s="8">
        <v>17148</v>
      </c>
      <c r="B523" s="9" t="s">
        <v>523</v>
      </c>
      <c r="C523" s="8">
        <v>21</v>
      </c>
      <c r="D523" s="10">
        <f t="shared" si="24"/>
        <v>0.56756756756756754</v>
      </c>
      <c r="E523" s="8">
        <v>16</v>
      </c>
      <c r="F523" s="10">
        <f t="shared" si="25"/>
        <v>0.43243243243243246</v>
      </c>
      <c r="G523" s="8">
        <v>37</v>
      </c>
      <c r="H523" s="11">
        <f t="shared" si="26"/>
        <v>1</v>
      </c>
    </row>
    <row r="524" spans="1:8" x14ac:dyDescent="0.2">
      <c r="A524" s="8">
        <v>17149</v>
      </c>
      <c r="B524" s="9" t="s">
        <v>524</v>
      </c>
      <c r="C524" s="8">
        <v>6</v>
      </c>
      <c r="D524" s="10">
        <f t="shared" si="24"/>
        <v>0.66666666666666663</v>
      </c>
      <c r="E524" s="8">
        <v>3</v>
      </c>
      <c r="F524" s="10">
        <f t="shared" si="25"/>
        <v>0.33333333333333331</v>
      </c>
      <c r="G524" s="8">
        <v>9</v>
      </c>
      <c r="H524" s="11">
        <f t="shared" si="26"/>
        <v>1</v>
      </c>
    </row>
    <row r="525" spans="1:8" x14ac:dyDescent="0.2">
      <c r="A525" s="8">
        <v>43127</v>
      </c>
      <c r="B525" s="9" t="s">
        <v>525</v>
      </c>
      <c r="C525" s="8">
        <v>11</v>
      </c>
      <c r="D525" s="10">
        <f t="shared" si="24"/>
        <v>0.73333333333333328</v>
      </c>
      <c r="E525" s="8">
        <v>4</v>
      </c>
      <c r="F525" s="10">
        <f t="shared" si="25"/>
        <v>0.26666666666666666</v>
      </c>
      <c r="G525" s="8">
        <v>15</v>
      </c>
      <c r="H525" s="11">
        <f t="shared" si="26"/>
        <v>1</v>
      </c>
    </row>
    <row r="526" spans="1:8" x14ac:dyDescent="0.2">
      <c r="A526" s="8">
        <v>43128</v>
      </c>
      <c r="B526" s="9" t="s">
        <v>526</v>
      </c>
      <c r="C526" s="8">
        <v>3</v>
      </c>
      <c r="D526" s="10">
        <f t="shared" si="24"/>
        <v>0.5</v>
      </c>
      <c r="E526" s="8">
        <v>3</v>
      </c>
      <c r="F526" s="10">
        <f t="shared" si="25"/>
        <v>0.5</v>
      </c>
      <c r="G526" s="8">
        <v>6</v>
      </c>
      <c r="H526" s="11">
        <f t="shared" si="26"/>
        <v>1</v>
      </c>
    </row>
    <row r="527" spans="1:8" x14ac:dyDescent="0.2">
      <c r="A527" s="8">
        <v>17150</v>
      </c>
      <c r="B527" s="9" t="s">
        <v>527</v>
      </c>
      <c r="C527" s="8">
        <v>10</v>
      </c>
      <c r="D527" s="10">
        <f t="shared" si="24"/>
        <v>0.41666666666666669</v>
      </c>
      <c r="E527" s="8">
        <v>14</v>
      </c>
      <c r="F527" s="10">
        <f t="shared" si="25"/>
        <v>0.58333333333333337</v>
      </c>
      <c r="G527" s="8">
        <v>24</v>
      </c>
      <c r="H527" s="11">
        <f t="shared" si="26"/>
        <v>1</v>
      </c>
    </row>
    <row r="528" spans="1:8" x14ac:dyDescent="0.2">
      <c r="A528" s="8">
        <v>43129</v>
      </c>
      <c r="B528" s="9" t="s">
        <v>528</v>
      </c>
      <c r="C528" s="8">
        <v>57</v>
      </c>
      <c r="D528" s="10">
        <f t="shared" si="24"/>
        <v>0.81428571428571428</v>
      </c>
      <c r="E528" s="8">
        <v>13</v>
      </c>
      <c r="F528" s="10">
        <f t="shared" si="25"/>
        <v>0.18571428571428572</v>
      </c>
      <c r="G528" s="8">
        <v>70</v>
      </c>
      <c r="H528" s="11">
        <f t="shared" si="26"/>
        <v>1</v>
      </c>
    </row>
    <row r="529" spans="1:8" x14ac:dyDescent="0.2">
      <c r="A529" s="8">
        <v>8181</v>
      </c>
      <c r="B529" s="9" t="s">
        <v>529</v>
      </c>
      <c r="C529" s="8">
        <v>82</v>
      </c>
      <c r="D529" s="10">
        <f t="shared" si="24"/>
        <v>0.63565891472868219</v>
      </c>
      <c r="E529" s="8">
        <v>47</v>
      </c>
      <c r="F529" s="10">
        <f t="shared" si="25"/>
        <v>0.36434108527131781</v>
      </c>
      <c r="G529" s="8">
        <v>129</v>
      </c>
      <c r="H529" s="11">
        <f t="shared" si="26"/>
        <v>1</v>
      </c>
    </row>
    <row r="530" spans="1:8" x14ac:dyDescent="0.2">
      <c r="A530" s="8">
        <v>43130</v>
      </c>
      <c r="B530" s="9" t="s">
        <v>530</v>
      </c>
      <c r="C530" s="8">
        <v>1</v>
      </c>
      <c r="D530" s="10">
        <f t="shared" si="24"/>
        <v>1</v>
      </c>
      <c r="E530" s="8"/>
      <c r="F530" s="10">
        <f t="shared" si="25"/>
        <v>0</v>
      </c>
      <c r="G530" s="8">
        <v>1</v>
      </c>
      <c r="H530" s="11">
        <f t="shared" si="26"/>
        <v>1</v>
      </c>
    </row>
    <row r="531" spans="1:8" x14ac:dyDescent="0.2">
      <c r="A531" s="8">
        <v>43131</v>
      </c>
      <c r="B531" s="9" t="s">
        <v>531</v>
      </c>
      <c r="C531" s="8">
        <v>34</v>
      </c>
      <c r="D531" s="10">
        <f t="shared" si="24"/>
        <v>0.58620689655172409</v>
      </c>
      <c r="E531" s="8">
        <v>24</v>
      </c>
      <c r="F531" s="10">
        <f t="shared" si="25"/>
        <v>0.41379310344827586</v>
      </c>
      <c r="G531" s="8">
        <v>58</v>
      </c>
      <c r="H531" s="11">
        <f t="shared" si="26"/>
        <v>1</v>
      </c>
    </row>
    <row r="532" spans="1:8" x14ac:dyDescent="0.2">
      <c r="A532" s="8">
        <v>43133</v>
      </c>
      <c r="B532" s="9" t="s">
        <v>532</v>
      </c>
      <c r="C532" s="8">
        <v>146</v>
      </c>
      <c r="D532" s="10">
        <f t="shared" si="24"/>
        <v>0.6547085201793722</v>
      </c>
      <c r="E532" s="8">
        <v>77</v>
      </c>
      <c r="F532" s="10">
        <f t="shared" si="25"/>
        <v>0.3452914798206278</v>
      </c>
      <c r="G532" s="8">
        <v>223</v>
      </c>
      <c r="H532" s="11">
        <f t="shared" si="26"/>
        <v>1</v>
      </c>
    </row>
    <row r="533" spans="1:8" x14ac:dyDescent="0.2">
      <c r="A533" s="8">
        <v>17152</v>
      </c>
      <c r="B533" s="9" t="s">
        <v>533</v>
      </c>
      <c r="C533" s="8">
        <v>142</v>
      </c>
      <c r="D533" s="10">
        <f t="shared" si="24"/>
        <v>0.70297029702970293</v>
      </c>
      <c r="E533" s="8">
        <v>60</v>
      </c>
      <c r="F533" s="10">
        <f t="shared" si="25"/>
        <v>0.29702970297029702</v>
      </c>
      <c r="G533" s="8">
        <v>202</v>
      </c>
      <c r="H533" s="11">
        <f t="shared" si="26"/>
        <v>1</v>
      </c>
    </row>
    <row r="534" spans="1:8" x14ac:dyDescent="0.2">
      <c r="A534" s="8">
        <v>25189</v>
      </c>
      <c r="B534" s="9" t="s">
        <v>534</v>
      </c>
      <c r="C534" s="8">
        <v>38</v>
      </c>
      <c r="D534" s="10">
        <f t="shared" si="24"/>
        <v>0.60317460317460314</v>
      </c>
      <c r="E534" s="8">
        <v>25</v>
      </c>
      <c r="F534" s="10">
        <f t="shared" si="25"/>
        <v>0.3968253968253968</v>
      </c>
      <c r="G534" s="8">
        <v>63</v>
      </c>
      <c r="H534" s="11">
        <f t="shared" si="26"/>
        <v>1</v>
      </c>
    </row>
    <row r="535" spans="1:8" x14ac:dyDescent="0.2">
      <c r="A535" s="8">
        <v>43134</v>
      </c>
      <c r="B535" s="9" t="s">
        <v>535</v>
      </c>
      <c r="C535" s="8">
        <v>5</v>
      </c>
      <c r="D535" s="10">
        <f t="shared" si="24"/>
        <v>1</v>
      </c>
      <c r="E535" s="8"/>
      <c r="F535" s="10">
        <f t="shared" si="25"/>
        <v>0</v>
      </c>
      <c r="G535" s="8">
        <v>5</v>
      </c>
      <c r="H535" s="11">
        <f t="shared" si="26"/>
        <v>1</v>
      </c>
    </row>
    <row r="536" spans="1:8" x14ac:dyDescent="0.2">
      <c r="A536" s="8">
        <v>17153</v>
      </c>
      <c r="B536" s="9" t="s">
        <v>536</v>
      </c>
      <c r="C536" s="8">
        <v>4</v>
      </c>
      <c r="D536" s="10">
        <f t="shared" si="24"/>
        <v>0.5</v>
      </c>
      <c r="E536" s="8">
        <v>4</v>
      </c>
      <c r="F536" s="10">
        <f t="shared" si="25"/>
        <v>0.5</v>
      </c>
      <c r="G536" s="8">
        <v>8</v>
      </c>
      <c r="H536" s="11">
        <f t="shared" si="26"/>
        <v>1</v>
      </c>
    </row>
    <row r="537" spans="1:8" x14ac:dyDescent="0.2">
      <c r="A537" s="8">
        <v>8187</v>
      </c>
      <c r="B537" s="9" t="s">
        <v>537</v>
      </c>
      <c r="C537" s="8">
        <v>2324</v>
      </c>
      <c r="D537" s="10">
        <f t="shared" si="24"/>
        <v>0.66191968100256338</v>
      </c>
      <c r="E537" s="8">
        <v>1187</v>
      </c>
      <c r="F537" s="10">
        <f t="shared" si="25"/>
        <v>0.33808031899743662</v>
      </c>
      <c r="G537" s="8">
        <v>3511</v>
      </c>
      <c r="H537" s="11">
        <f t="shared" si="26"/>
        <v>1</v>
      </c>
    </row>
    <row r="538" spans="1:8" x14ac:dyDescent="0.2">
      <c r="A538" s="8">
        <v>8188</v>
      </c>
      <c r="B538" s="9" t="s">
        <v>538</v>
      </c>
      <c r="C538" s="8">
        <v>1</v>
      </c>
      <c r="D538" s="10">
        <f t="shared" si="24"/>
        <v>1</v>
      </c>
      <c r="E538" s="8"/>
      <c r="F538" s="10">
        <f t="shared" si="25"/>
        <v>0</v>
      </c>
      <c r="G538" s="8">
        <v>1</v>
      </c>
      <c r="H538" s="11">
        <f t="shared" si="26"/>
        <v>1</v>
      </c>
    </row>
    <row r="539" spans="1:8" x14ac:dyDescent="0.2">
      <c r="A539" s="8">
        <v>8190</v>
      </c>
      <c r="B539" s="9" t="s">
        <v>539</v>
      </c>
      <c r="C539" s="8">
        <v>1</v>
      </c>
      <c r="D539" s="10">
        <f t="shared" si="24"/>
        <v>0.25</v>
      </c>
      <c r="E539" s="8">
        <v>3</v>
      </c>
      <c r="F539" s="10">
        <f t="shared" si="25"/>
        <v>0.75</v>
      </c>
      <c r="G539" s="8">
        <v>4</v>
      </c>
      <c r="H539" s="11">
        <f t="shared" si="26"/>
        <v>1</v>
      </c>
    </row>
    <row r="540" spans="1:8" x14ac:dyDescent="0.2">
      <c r="A540" s="8">
        <v>8191</v>
      </c>
      <c r="B540" s="9" t="s">
        <v>540</v>
      </c>
      <c r="C540" s="8">
        <v>85</v>
      </c>
      <c r="D540" s="10">
        <f t="shared" si="24"/>
        <v>0.64885496183206104</v>
      </c>
      <c r="E540" s="8">
        <v>46</v>
      </c>
      <c r="F540" s="10">
        <f t="shared" si="25"/>
        <v>0.35114503816793891</v>
      </c>
      <c r="G540" s="8">
        <v>131</v>
      </c>
      <c r="H540" s="11">
        <f t="shared" si="26"/>
        <v>1</v>
      </c>
    </row>
    <row r="541" spans="1:8" x14ac:dyDescent="0.2">
      <c r="A541" s="8">
        <v>43135</v>
      </c>
      <c r="B541" s="9" t="s">
        <v>541</v>
      </c>
      <c r="C541" s="8">
        <v>2</v>
      </c>
      <c r="D541" s="10">
        <f t="shared" si="24"/>
        <v>0.4</v>
      </c>
      <c r="E541" s="8">
        <v>3</v>
      </c>
      <c r="F541" s="10">
        <f t="shared" si="25"/>
        <v>0.6</v>
      </c>
      <c r="G541" s="8">
        <v>5</v>
      </c>
      <c r="H541" s="11">
        <f t="shared" si="26"/>
        <v>1</v>
      </c>
    </row>
    <row r="542" spans="1:8" x14ac:dyDescent="0.2">
      <c r="A542" s="8">
        <v>17155</v>
      </c>
      <c r="B542" s="9" t="s">
        <v>542</v>
      </c>
      <c r="C542" s="8">
        <v>266</v>
      </c>
      <c r="D542" s="10">
        <f t="shared" si="24"/>
        <v>0.69090909090909092</v>
      </c>
      <c r="E542" s="8">
        <v>119</v>
      </c>
      <c r="F542" s="10">
        <f t="shared" si="25"/>
        <v>0.30909090909090908</v>
      </c>
      <c r="G542" s="8">
        <v>385</v>
      </c>
      <c r="H542" s="11">
        <f t="shared" si="26"/>
        <v>1</v>
      </c>
    </row>
    <row r="543" spans="1:8" x14ac:dyDescent="0.2">
      <c r="A543" s="8">
        <v>25191</v>
      </c>
      <c r="B543" s="9" t="s">
        <v>543</v>
      </c>
      <c r="C543" s="8">
        <v>9</v>
      </c>
      <c r="D543" s="10">
        <f t="shared" si="24"/>
        <v>0.75</v>
      </c>
      <c r="E543" s="8">
        <v>3</v>
      </c>
      <c r="F543" s="10">
        <f t="shared" si="25"/>
        <v>0.25</v>
      </c>
      <c r="G543" s="8">
        <v>12</v>
      </c>
      <c r="H543" s="11">
        <f t="shared" si="26"/>
        <v>1</v>
      </c>
    </row>
    <row r="544" spans="1:8" x14ac:dyDescent="0.2">
      <c r="A544" s="8">
        <v>8196</v>
      </c>
      <c r="B544" s="9" t="s">
        <v>544</v>
      </c>
      <c r="C544" s="8">
        <v>226</v>
      </c>
      <c r="D544" s="10">
        <f t="shared" si="24"/>
        <v>0.63661971830985919</v>
      </c>
      <c r="E544" s="8">
        <v>129</v>
      </c>
      <c r="F544" s="10">
        <f t="shared" si="25"/>
        <v>0.36338028169014086</v>
      </c>
      <c r="G544" s="8">
        <v>355</v>
      </c>
      <c r="H544" s="11">
        <f t="shared" si="26"/>
        <v>1</v>
      </c>
    </row>
    <row r="545" spans="1:8" x14ac:dyDescent="0.2">
      <c r="A545" s="8">
        <v>8197</v>
      </c>
      <c r="B545" s="9" t="s">
        <v>545</v>
      </c>
      <c r="C545" s="8">
        <v>62</v>
      </c>
      <c r="D545" s="10">
        <f t="shared" si="24"/>
        <v>0.66666666666666663</v>
      </c>
      <c r="E545" s="8">
        <v>31</v>
      </c>
      <c r="F545" s="10">
        <f t="shared" si="25"/>
        <v>0.33333333333333331</v>
      </c>
      <c r="G545" s="8">
        <v>93</v>
      </c>
      <c r="H545" s="11">
        <f t="shared" si="26"/>
        <v>1</v>
      </c>
    </row>
    <row r="546" spans="1:8" x14ac:dyDescent="0.2">
      <c r="A546" s="8">
        <v>17157</v>
      </c>
      <c r="B546" s="9" t="s">
        <v>546</v>
      </c>
      <c r="C546" s="8">
        <v>2</v>
      </c>
      <c r="D546" s="10">
        <f t="shared" si="24"/>
        <v>1</v>
      </c>
      <c r="E546" s="8"/>
      <c r="F546" s="10">
        <f t="shared" si="25"/>
        <v>0</v>
      </c>
      <c r="G546" s="8">
        <v>2</v>
      </c>
      <c r="H546" s="11">
        <f t="shared" si="26"/>
        <v>1</v>
      </c>
    </row>
    <row r="547" spans="1:8" x14ac:dyDescent="0.2">
      <c r="A547" s="8">
        <v>17183</v>
      </c>
      <c r="B547" s="9" t="s">
        <v>547</v>
      </c>
      <c r="C547" s="8">
        <v>1</v>
      </c>
      <c r="D547" s="10">
        <f t="shared" si="24"/>
        <v>0.33333333333333331</v>
      </c>
      <c r="E547" s="8">
        <v>2</v>
      </c>
      <c r="F547" s="10">
        <f t="shared" si="25"/>
        <v>0.66666666666666663</v>
      </c>
      <c r="G547" s="8">
        <v>3</v>
      </c>
      <c r="H547" s="11">
        <f t="shared" si="26"/>
        <v>1</v>
      </c>
    </row>
    <row r="548" spans="1:8" x14ac:dyDescent="0.2">
      <c r="A548" s="8">
        <v>8198</v>
      </c>
      <c r="B548" s="9" t="s">
        <v>548</v>
      </c>
      <c r="C548" s="8">
        <v>44</v>
      </c>
      <c r="D548" s="10">
        <f t="shared" si="24"/>
        <v>0.6875</v>
      </c>
      <c r="E548" s="8">
        <v>20</v>
      </c>
      <c r="F548" s="10">
        <f t="shared" si="25"/>
        <v>0.3125</v>
      </c>
      <c r="G548" s="8">
        <v>64</v>
      </c>
      <c r="H548" s="11">
        <f t="shared" si="26"/>
        <v>1</v>
      </c>
    </row>
    <row r="549" spans="1:8" x14ac:dyDescent="0.2">
      <c r="A549" s="8">
        <v>8200</v>
      </c>
      <c r="B549" s="9" t="s">
        <v>549</v>
      </c>
      <c r="C549" s="8">
        <v>892</v>
      </c>
      <c r="D549" s="10">
        <f t="shared" si="24"/>
        <v>0.66172106824925814</v>
      </c>
      <c r="E549" s="8">
        <v>456</v>
      </c>
      <c r="F549" s="10">
        <f t="shared" si="25"/>
        <v>0.33827893175074186</v>
      </c>
      <c r="G549" s="8">
        <v>1348</v>
      </c>
      <c r="H549" s="11">
        <f t="shared" si="26"/>
        <v>1</v>
      </c>
    </row>
    <row r="550" spans="1:8" x14ac:dyDescent="0.2">
      <c r="A550" s="8">
        <v>8203</v>
      </c>
      <c r="B550" s="9" t="s">
        <v>550</v>
      </c>
      <c r="C550" s="8">
        <v>12</v>
      </c>
      <c r="D550" s="10">
        <f t="shared" si="24"/>
        <v>0.5714285714285714</v>
      </c>
      <c r="E550" s="8">
        <v>9</v>
      </c>
      <c r="F550" s="10">
        <f t="shared" si="25"/>
        <v>0.42857142857142855</v>
      </c>
      <c r="G550" s="8">
        <v>21</v>
      </c>
      <c r="H550" s="11">
        <f t="shared" si="26"/>
        <v>1</v>
      </c>
    </row>
    <row r="551" spans="1:8" x14ac:dyDescent="0.2">
      <c r="A551" s="8">
        <v>8202</v>
      </c>
      <c r="B551" s="9" t="s">
        <v>551</v>
      </c>
      <c r="C551" s="8">
        <v>151</v>
      </c>
      <c r="D551" s="10">
        <f t="shared" si="24"/>
        <v>0.6863636363636364</v>
      </c>
      <c r="E551" s="8">
        <v>69</v>
      </c>
      <c r="F551" s="10">
        <f t="shared" si="25"/>
        <v>0.31363636363636366</v>
      </c>
      <c r="G551" s="8">
        <v>220</v>
      </c>
      <c r="H551" s="11">
        <f t="shared" si="26"/>
        <v>1</v>
      </c>
    </row>
    <row r="552" spans="1:8" x14ac:dyDescent="0.2">
      <c r="A552" s="8">
        <v>8204</v>
      </c>
      <c r="B552" s="9" t="s">
        <v>552</v>
      </c>
      <c r="C552" s="8">
        <v>38</v>
      </c>
      <c r="D552" s="10">
        <f t="shared" si="24"/>
        <v>0.6785714285714286</v>
      </c>
      <c r="E552" s="8">
        <v>18</v>
      </c>
      <c r="F552" s="10">
        <f t="shared" si="25"/>
        <v>0.32142857142857145</v>
      </c>
      <c r="G552" s="8">
        <v>56</v>
      </c>
      <c r="H552" s="11">
        <f t="shared" si="26"/>
        <v>1</v>
      </c>
    </row>
    <row r="553" spans="1:8" x14ac:dyDescent="0.2">
      <c r="A553" s="8">
        <v>17158</v>
      </c>
      <c r="B553" s="9" t="s">
        <v>553</v>
      </c>
      <c r="C553" s="8">
        <v>4</v>
      </c>
      <c r="D553" s="10">
        <f t="shared" si="24"/>
        <v>0.33333333333333331</v>
      </c>
      <c r="E553" s="8">
        <v>8</v>
      </c>
      <c r="F553" s="10">
        <f t="shared" si="25"/>
        <v>0.66666666666666663</v>
      </c>
      <c r="G553" s="8">
        <v>12</v>
      </c>
      <c r="H553" s="11">
        <f t="shared" si="26"/>
        <v>1</v>
      </c>
    </row>
    <row r="554" spans="1:8" x14ac:dyDescent="0.2">
      <c r="A554" s="8">
        <v>8205</v>
      </c>
      <c r="B554" s="9" t="s">
        <v>554</v>
      </c>
      <c r="C554" s="8">
        <v>423</v>
      </c>
      <c r="D554" s="10">
        <f t="shared" si="24"/>
        <v>0.70265780730897009</v>
      </c>
      <c r="E554" s="8">
        <v>179</v>
      </c>
      <c r="F554" s="10">
        <f t="shared" si="25"/>
        <v>0.29734219269102991</v>
      </c>
      <c r="G554" s="8">
        <v>602</v>
      </c>
      <c r="H554" s="11">
        <f t="shared" si="26"/>
        <v>1</v>
      </c>
    </row>
    <row r="555" spans="1:8" x14ac:dyDescent="0.2">
      <c r="A555" s="8">
        <v>25196</v>
      </c>
      <c r="B555" s="9" t="s">
        <v>555</v>
      </c>
      <c r="C555" s="8">
        <v>2</v>
      </c>
      <c r="D555" s="10">
        <f t="shared" si="24"/>
        <v>1</v>
      </c>
      <c r="E555" s="8"/>
      <c r="F555" s="10">
        <f t="shared" si="25"/>
        <v>0</v>
      </c>
      <c r="G555" s="8">
        <v>2</v>
      </c>
      <c r="H555" s="11">
        <f t="shared" si="26"/>
        <v>1</v>
      </c>
    </row>
    <row r="556" spans="1:8" x14ac:dyDescent="0.2">
      <c r="A556" s="8">
        <v>8207</v>
      </c>
      <c r="B556" s="9" t="s">
        <v>556</v>
      </c>
      <c r="C556" s="8">
        <v>13</v>
      </c>
      <c r="D556" s="10">
        <f t="shared" si="24"/>
        <v>0.59090909090909094</v>
      </c>
      <c r="E556" s="8">
        <v>9</v>
      </c>
      <c r="F556" s="10">
        <f t="shared" si="25"/>
        <v>0.40909090909090912</v>
      </c>
      <c r="G556" s="8">
        <v>22</v>
      </c>
      <c r="H556" s="11">
        <f t="shared" si="26"/>
        <v>1</v>
      </c>
    </row>
    <row r="557" spans="1:8" x14ac:dyDescent="0.2">
      <c r="A557" s="8">
        <v>8208</v>
      </c>
      <c r="B557" s="9" t="s">
        <v>557</v>
      </c>
      <c r="C557" s="8">
        <v>83</v>
      </c>
      <c r="D557" s="10">
        <f t="shared" si="24"/>
        <v>0.70338983050847459</v>
      </c>
      <c r="E557" s="8">
        <v>35</v>
      </c>
      <c r="F557" s="10">
        <f t="shared" si="25"/>
        <v>0.29661016949152541</v>
      </c>
      <c r="G557" s="8">
        <v>118</v>
      </c>
      <c r="H557" s="11">
        <f t="shared" si="26"/>
        <v>1</v>
      </c>
    </row>
    <row r="558" spans="1:8" x14ac:dyDescent="0.2">
      <c r="A558" s="8">
        <v>17159</v>
      </c>
      <c r="B558" s="9" t="s">
        <v>558</v>
      </c>
      <c r="C558" s="8">
        <v>9</v>
      </c>
      <c r="D558" s="10">
        <f t="shared" si="24"/>
        <v>0.5625</v>
      </c>
      <c r="E558" s="8">
        <v>7</v>
      </c>
      <c r="F558" s="10">
        <f t="shared" si="25"/>
        <v>0.4375</v>
      </c>
      <c r="G558" s="8">
        <v>16</v>
      </c>
      <c r="H558" s="11">
        <f t="shared" si="26"/>
        <v>1</v>
      </c>
    </row>
    <row r="559" spans="1:8" x14ac:dyDescent="0.2">
      <c r="A559" s="8">
        <v>8210</v>
      </c>
      <c r="B559" s="9" t="s">
        <v>559</v>
      </c>
      <c r="C559" s="8">
        <v>46</v>
      </c>
      <c r="D559" s="10">
        <f t="shared" si="24"/>
        <v>0.67647058823529416</v>
      </c>
      <c r="E559" s="8">
        <v>22</v>
      </c>
      <c r="F559" s="10">
        <f t="shared" si="25"/>
        <v>0.3235294117647059</v>
      </c>
      <c r="G559" s="8">
        <v>68</v>
      </c>
      <c r="H559" s="11">
        <f t="shared" si="26"/>
        <v>1</v>
      </c>
    </row>
    <row r="560" spans="1:8" x14ac:dyDescent="0.2">
      <c r="A560" s="8">
        <v>17160</v>
      </c>
      <c r="B560" s="9" t="s">
        <v>560</v>
      </c>
      <c r="C560" s="8">
        <v>176</v>
      </c>
      <c r="D560" s="10">
        <f t="shared" si="24"/>
        <v>0.62411347517730498</v>
      </c>
      <c r="E560" s="8">
        <v>106</v>
      </c>
      <c r="F560" s="10">
        <f t="shared" si="25"/>
        <v>0.37588652482269502</v>
      </c>
      <c r="G560" s="8">
        <v>282</v>
      </c>
      <c r="H560" s="11">
        <f t="shared" si="26"/>
        <v>1</v>
      </c>
    </row>
    <row r="561" spans="1:8" x14ac:dyDescent="0.2">
      <c r="A561" s="8">
        <v>8211</v>
      </c>
      <c r="B561" s="9" t="s">
        <v>561</v>
      </c>
      <c r="C561" s="8">
        <v>360</v>
      </c>
      <c r="D561" s="10">
        <f t="shared" si="24"/>
        <v>0.61855670103092786</v>
      </c>
      <c r="E561" s="8">
        <v>222</v>
      </c>
      <c r="F561" s="10">
        <f t="shared" si="25"/>
        <v>0.38144329896907214</v>
      </c>
      <c r="G561" s="8">
        <v>582</v>
      </c>
      <c r="H561" s="11">
        <f t="shared" si="26"/>
        <v>1</v>
      </c>
    </row>
    <row r="562" spans="1:8" x14ac:dyDescent="0.2">
      <c r="A562" s="8">
        <v>17161</v>
      </c>
      <c r="B562" s="9" t="s">
        <v>562</v>
      </c>
      <c r="C562" s="8">
        <v>14</v>
      </c>
      <c r="D562" s="10">
        <f t="shared" si="24"/>
        <v>0.66666666666666663</v>
      </c>
      <c r="E562" s="8">
        <v>7</v>
      </c>
      <c r="F562" s="10">
        <f t="shared" si="25"/>
        <v>0.33333333333333331</v>
      </c>
      <c r="G562" s="8">
        <v>21</v>
      </c>
      <c r="H562" s="11">
        <f t="shared" si="26"/>
        <v>1</v>
      </c>
    </row>
    <row r="563" spans="1:8" x14ac:dyDescent="0.2">
      <c r="A563" s="8">
        <v>8212</v>
      </c>
      <c r="B563" s="9" t="s">
        <v>563</v>
      </c>
      <c r="C563" s="8">
        <v>10</v>
      </c>
      <c r="D563" s="10">
        <f t="shared" si="24"/>
        <v>0.66666666666666663</v>
      </c>
      <c r="E563" s="8">
        <v>5</v>
      </c>
      <c r="F563" s="10">
        <f t="shared" si="25"/>
        <v>0.33333333333333331</v>
      </c>
      <c r="G563" s="8">
        <v>15</v>
      </c>
      <c r="H563" s="11">
        <f t="shared" si="26"/>
        <v>1</v>
      </c>
    </row>
    <row r="564" spans="1:8" x14ac:dyDescent="0.2">
      <c r="A564" s="8">
        <v>8209</v>
      </c>
      <c r="B564" s="9" t="s">
        <v>564</v>
      </c>
      <c r="C564" s="8">
        <v>95</v>
      </c>
      <c r="D564" s="10">
        <f t="shared" si="24"/>
        <v>0.63758389261744963</v>
      </c>
      <c r="E564" s="8">
        <v>54</v>
      </c>
      <c r="F564" s="10">
        <f t="shared" si="25"/>
        <v>0.36241610738255031</v>
      </c>
      <c r="G564" s="8">
        <v>149</v>
      </c>
      <c r="H564" s="11">
        <f t="shared" si="26"/>
        <v>1</v>
      </c>
    </row>
    <row r="565" spans="1:8" x14ac:dyDescent="0.2">
      <c r="A565" s="8">
        <v>8213</v>
      </c>
      <c r="B565" s="9" t="s">
        <v>565</v>
      </c>
      <c r="C565" s="8">
        <v>82</v>
      </c>
      <c r="D565" s="10">
        <f t="shared" si="24"/>
        <v>0.57746478873239437</v>
      </c>
      <c r="E565" s="8">
        <v>60</v>
      </c>
      <c r="F565" s="10">
        <f t="shared" si="25"/>
        <v>0.42253521126760563</v>
      </c>
      <c r="G565" s="8">
        <v>142</v>
      </c>
      <c r="H565" s="11">
        <f t="shared" si="26"/>
        <v>1</v>
      </c>
    </row>
    <row r="566" spans="1:8" x14ac:dyDescent="0.2">
      <c r="A566" s="8">
        <v>17163</v>
      </c>
      <c r="B566" s="9" t="s">
        <v>566</v>
      </c>
      <c r="C566" s="8">
        <v>6</v>
      </c>
      <c r="D566" s="10">
        <f t="shared" si="24"/>
        <v>0.375</v>
      </c>
      <c r="E566" s="8">
        <v>10</v>
      </c>
      <c r="F566" s="10">
        <f t="shared" si="25"/>
        <v>0.625</v>
      </c>
      <c r="G566" s="8">
        <v>16</v>
      </c>
      <c r="H566" s="11">
        <f t="shared" si="26"/>
        <v>1</v>
      </c>
    </row>
    <row r="567" spans="1:8" x14ac:dyDescent="0.2">
      <c r="A567" s="8">
        <v>25192</v>
      </c>
      <c r="B567" s="9" t="s">
        <v>567</v>
      </c>
      <c r="C567" s="8">
        <v>6</v>
      </c>
      <c r="D567" s="10">
        <f t="shared" si="24"/>
        <v>0.5</v>
      </c>
      <c r="E567" s="8">
        <v>6</v>
      </c>
      <c r="F567" s="10">
        <f t="shared" si="25"/>
        <v>0.5</v>
      </c>
      <c r="G567" s="8">
        <v>12</v>
      </c>
      <c r="H567" s="11">
        <f t="shared" si="26"/>
        <v>1</v>
      </c>
    </row>
    <row r="568" spans="1:8" x14ac:dyDescent="0.2">
      <c r="A568" s="8">
        <v>17164</v>
      </c>
      <c r="B568" s="9" t="s">
        <v>568</v>
      </c>
      <c r="C568" s="8">
        <v>61</v>
      </c>
      <c r="D568" s="10">
        <f t="shared" si="24"/>
        <v>0.78205128205128205</v>
      </c>
      <c r="E568" s="8">
        <v>17</v>
      </c>
      <c r="F568" s="10">
        <f t="shared" si="25"/>
        <v>0.21794871794871795</v>
      </c>
      <c r="G568" s="8">
        <v>78</v>
      </c>
      <c r="H568" s="11">
        <f t="shared" si="26"/>
        <v>1</v>
      </c>
    </row>
    <row r="569" spans="1:8" x14ac:dyDescent="0.2">
      <c r="A569" s="8">
        <v>8215</v>
      </c>
      <c r="B569" s="9" t="s">
        <v>569</v>
      </c>
      <c r="C569" s="8">
        <v>25</v>
      </c>
      <c r="D569" s="10">
        <f t="shared" si="24"/>
        <v>0.69444444444444442</v>
      </c>
      <c r="E569" s="8">
        <v>11</v>
      </c>
      <c r="F569" s="10">
        <f t="shared" si="25"/>
        <v>0.30555555555555558</v>
      </c>
      <c r="G569" s="8">
        <v>36</v>
      </c>
      <c r="H569" s="11">
        <f t="shared" si="26"/>
        <v>1</v>
      </c>
    </row>
    <row r="570" spans="1:8" x14ac:dyDescent="0.2">
      <c r="A570" s="8">
        <v>8193</v>
      </c>
      <c r="B570" s="9" t="s">
        <v>570</v>
      </c>
      <c r="C570" s="8">
        <v>11</v>
      </c>
      <c r="D570" s="10">
        <f t="shared" si="24"/>
        <v>1</v>
      </c>
      <c r="E570" s="8"/>
      <c r="F570" s="10">
        <f t="shared" si="25"/>
        <v>0</v>
      </c>
      <c r="G570" s="8">
        <v>11</v>
      </c>
      <c r="H570" s="11">
        <f t="shared" si="26"/>
        <v>1</v>
      </c>
    </row>
    <row r="571" spans="1:8" x14ac:dyDescent="0.2">
      <c r="A571" s="8">
        <v>17165</v>
      </c>
      <c r="B571" s="9" t="s">
        <v>571</v>
      </c>
      <c r="C571" s="8">
        <v>8</v>
      </c>
      <c r="D571" s="10">
        <f t="shared" si="24"/>
        <v>0.5714285714285714</v>
      </c>
      <c r="E571" s="8">
        <v>6</v>
      </c>
      <c r="F571" s="10">
        <f t="shared" si="25"/>
        <v>0.42857142857142855</v>
      </c>
      <c r="G571" s="8">
        <v>14</v>
      </c>
      <c r="H571" s="11">
        <f t="shared" si="26"/>
        <v>1</v>
      </c>
    </row>
    <row r="572" spans="1:8" x14ac:dyDescent="0.2">
      <c r="A572" s="8">
        <v>43137</v>
      </c>
      <c r="B572" s="9" t="s">
        <v>572</v>
      </c>
      <c r="C572" s="8">
        <v>31</v>
      </c>
      <c r="D572" s="10">
        <f t="shared" si="24"/>
        <v>0.75609756097560976</v>
      </c>
      <c r="E572" s="8">
        <v>10</v>
      </c>
      <c r="F572" s="10">
        <f t="shared" si="25"/>
        <v>0.24390243902439024</v>
      </c>
      <c r="G572" s="8">
        <v>41</v>
      </c>
      <c r="H572" s="11">
        <f t="shared" si="26"/>
        <v>1</v>
      </c>
    </row>
    <row r="573" spans="1:8" x14ac:dyDescent="0.2">
      <c r="A573" s="8">
        <v>17167</v>
      </c>
      <c r="B573" s="9" t="s">
        <v>573</v>
      </c>
      <c r="C573" s="8">
        <v>29</v>
      </c>
      <c r="D573" s="10">
        <f t="shared" si="24"/>
        <v>0.56862745098039214</v>
      </c>
      <c r="E573" s="8">
        <v>22</v>
      </c>
      <c r="F573" s="10">
        <f t="shared" si="25"/>
        <v>0.43137254901960786</v>
      </c>
      <c r="G573" s="8">
        <v>51</v>
      </c>
      <c r="H573" s="11">
        <f t="shared" si="26"/>
        <v>1</v>
      </c>
    </row>
    <row r="574" spans="1:8" x14ac:dyDescent="0.2">
      <c r="A574" s="8">
        <v>8218</v>
      </c>
      <c r="B574" s="9" t="s">
        <v>574</v>
      </c>
      <c r="C574" s="8">
        <v>104</v>
      </c>
      <c r="D574" s="10">
        <f t="shared" si="24"/>
        <v>0.60465116279069764</v>
      </c>
      <c r="E574" s="8">
        <v>68</v>
      </c>
      <c r="F574" s="10">
        <f t="shared" si="25"/>
        <v>0.39534883720930231</v>
      </c>
      <c r="G574" s="8">
        <v>172</v>
      </c>
      <c r="H574" s="11">
        <f t="shared" si="26"/>
        <v>1</v>
      </c>
    </row>
    <row r="575" spans="1:8" x14ac:dyDescent="0.2">
      <c r="A575" s="8">
        <v>8217</v>
      </c>
      <c r="B575" s="9" t="s">
        <v>575</v>
      </c>
      <c r="C575" s="8">
        <v>267</v>
      </c>
      <c r="D575" s="10">
        <f t="shared" si="24"/>
        <v>0.66917293233082709</v>
      </c>
      <c r="E575" s="8">
        <v>132</v>
      </c>
      <c r="F575" s="10">
        <f t="shared" si="25"/>
        <v>0.33082706766917291</v>
      </c>
      <c r="G575" s="8">
        <v>399</v>
      </c>
      <c r="H575" s="11">
        <f t="shared" si="26"/>
        <v>1</v>
      </c>
    </row>
    <row r="576" spans="1:8" x14ac:dyDescent="0.2">
      <c r="A576" s="8">
        <v>17185</v>
      </c>
      <c r="B576" s="9" t="s">
        <v>576</v>
      </c>
      <c r="C576" s="8">
        <v>34</v>
      </c>
      <c r="D576" s="10">
        <f t="shared" si="24"/>
        <v>0.64150943396226412</v>
      </c>
      <c r="E576" s="8">
        <v>19</v>
      </c>
      <c r="F576" s="10">
        <f t="shared" si="25"/>
        <v>0.35849056603773582</v>
      </c>
      <c r="G576" s="8">
        <v>53</v>
      </c>
      <c r="H576" s="11">
        <f t="shared" si="26"/>
        <v>1</v>
      </c>
    </row>
    <row r="577" spans="1:8" x14ac:dyDescent="0.2">
      <c r="A577" s="8">
        <v>17169</v>
      </c>
      <c r="B577" s="9" t="s">
        <v>577</v>
      </c>
      <c r="C577" s="8">
        <v>36</v>
      </c>
      <c r="D577" s="10">
        <f t="shared" si="24"/>
        <v>0.72</v>
      </c>
      <c r="E577" s="8">
        <v>14</v>
      </c>
      <c r="F577" s="10">
        <f t="shared" si="25"/>
        <v>0.28000000000000003</v>
      </c>
      <c r="G577" s="8">
        <v>50</v>
      </c>
      <c r="H577" s="11">
        <f t="shared" si="26"/>
        <v>1</v>
      </c>
    </row>
    <row r="578" spans="1:8" x14ac:dyDescent="0.2">
      <c r="A578" s="8">
        <v>8220</v>
      </c>
      <c r="B578" s="9" t="s">
        <v>578</v>
      </c>
      <c r="C578" s="8">
        <v>23</v>
      </c>
      <c r="D578" s="10">
        <f t="shared" si="24"/>
        <v>0.7931034482758621</v>
      </c>
      <c r="E578" s="8">
        <v>6</v>
      </c>
      <c r="F578" s="10">
        <f t="shared" si="25"/>
        <v>0.20689655172413793</v>
      </c>
      <c r="G578" s="8">
        <v>29</v>
      </c>
      <c r="H578" s="11">
        <f t="shared" si="26"/>
        <v>1</v>
      </c>
    </row>
    <row r="579" spans="1:8" x14ac:dyDescent="0.2">
      <c r="A579" s="8">
        <v>8221</v>
      </c>
      <c r="B579" s="9" t="s">
        <v>579</v>
      </c>
      <c r="C579" s="8">
        <v>125</v>
      </c>
      <c r="D579" s="10">
        <f t="shared" si="24"/>
        <v>0.67204301075268813</v>
      </c>
      <c r="E579" s="8">
        <v>61</v>
      </c>
      <c r="F579" s="10">
        <f t="shared" si="25"/>
        <v>0.32795698924731181</v>
      </c>
      <c r="G579" s="8">
        <v>186</v>
      </c>
      <c r="H579" s="11">
        <f t="shared" si="26"/>
        <v>1</v>
      </c>
    </row>
    <row r="580" spans="1:8" x14ac:dyDescent="0.2">
      <c r="A580" s="8">
        <v>17171</v>
      </c>
      <c r="B580" s="9" t="s">
        <v>580</v>
      </c>
      <c r="C580" s="8">
        <v>3</v>
      </c>
      <c r="D580" s="10">
        <f t="shared" si="24"/>
        <v>1</v>
      </c>
      <c r="E580" s="8"/>
      <c r="F580" s="10">
        <f t="shared" si="25"/>
        <v>0</v>
      </c>
      <c r="G580" s="8">
        <v>3</v>
      </c>
      <c r="H580" s="11">
        <f t="shared" si="26"/>
        <v>1</v>
      </c>
    </row>
    <row r="581" spans="1:8" x14ac:dyDescent="0.2">
      <c r="A581" s="8">
        <v>25193</v>
      </c>
      <c r="B581" s="9" t="s">
        <v>581</v>
      </c>
      <c r="C581" s="8">
        <v>11</v>
      </c>
      <c r="D581" s="10">
        <f t="shared" si="24"/>
        <v>0.73333333333333328</v>
      </c>
      <c r="E581" s="8">
        <v>4</v>
      </c>
      <c r="F581" s="10">
        <f t="shared" si="25"/>
        <v>0.26666666666666666</v>
      </c>
      <c r="G581" s="8">
        <v>15</v>
      </c>
      <c r="H581" s="11">
        <f t="shared" si="26"/>
        <v>1</v>
      </c>
    </row>
    <row r="582" spans="1:8" x14ac:dyDescent="0.2">
      <c r="A582" s="8">
        <v>8222</v>
      </c>
      <c r="B582" s="9" t="s">
        <v>582</v>
      </c>
      <c r="C582" s="8">
        <v>18</v>
      </c>
      <c r="D582" s="10">
        <f t="shared" si="24"/>
        <v>0.69230769230769229</v>
      </c>
      <c r="E582" s="8">
        <v>8</v>
      </c>
      <c r="F582" s="10">
        <f t="shared" si="25"/>
        <v>0.30769230769230771</v>
      </c>
      <c r="G582" s="8">
        <v>26</v>
      </c>
      <c r="H582" s="11">
        <f t="shared" si="26"/>
        <v>1</v>
      </c>
    </row>
    <row r="583" spans="1:8" x14ac:dyDescent="0.2">
      <c r="A583" s="8">
        <v>8223</v>
      </c>
      <c r="B583" s="9" t="s">
        <v>583</v>
      </c>
      <c r="C583" s="8">
        <v>37</v>
      </c>
      <c r="D583" s="10">
        <f t="shared" si="24"/>
        <v>0.63793103448275867</v>
      </c>
      <c r="E583" s="8">
        <v>21</v>
      </c>
      <c r="F583" s="10">
        <f t="shared" si="25"/>
        <v>0.36206896551724138</v>
      </c>
      <c r="G583" s="8">
        <v>58</v>
      </c>
      <c r="H583" s="11">
        <f t="shared" si="26"/>
        <v>1</v>
      </c>
    </row>
    <row r="584" spans="1:8" x14ac:dyDescent="0.2">
      <c r="A584" s="8">
        <v>8224</v>
      </c>
      <c r="B584" s="9" t="s">
        <v>584</v>
      </c>
      <c r="C584" s="8">
        <v>5</v>
      </c>
      <c r="D584" s="10">
        <f t="shared" ref="D584:D647" si="27">C584/G584</f>
        <v>0.35714285714285715</v>
      </c>
      <c r="E584" s="8">
        <v>9</v>
      </c>
      <c r="F584" s="10">
        <f t="shared" ref="F584:F647" si="28">E584/G584</f>
        <v>0.6428571428571429</v>
      </c>
      <c r="G584" s="8">
        <v>14</v>
      </c>
      <c r="H584" s="11">
        <f t="shared" ref="H584:H647" si="29">D584+F584</f>
        <v>1</v>
      </c>
    </row>
    <row r="585" spans="1:8" x14ac:dyDescent="0.2">
      <c r="A585" s="8">
        <v>17172</v>
      </c>
      <c r="B585" s="9" t="s">
        <v>585</v>
      </c>
      <c r="C585" s="8">
        <v>1</v>
      </c>
      <c r="D585" s="10">
        <f t="shared" si="27"/>
        <v>0.5</v>
      </c>
      <c r="E585" s="8">
        <v>1</v>
      </c>
      <c r="F585" s="10">
        <f t="shared" si="28"/>
        <v>0.5</v>
      </c>
      <c r="G585" s="8">
        <v>2</v>
      </c>
      <c r="H585" s="11">
        <f t="shared" si="29"/>
        <v>1</v>
      </c>
    </row>
    <row r="586" spans="1:8" x14ac:dyDescent="0.2">
      <c r="A586" s="8">
        <v>25902</v>
      </c>
      <c r="B586" s="9" t="s">
        <v>586</v>
      </c>
      <c r="C586" s="8">
        <v>3</v>
      </c>
      <c r="D586" s="10">
        <f t="shared" si="27"/>
        <v>0.75</v>
      </c>
      <c r="E586" s="8">
        <v>1</v>
      </c>
      <c r="F586" s="10">
        <f t="shared" si="28"/>
        <v>0.25</v>
      </c>
      <c r="G586" s="8">
        <v>4</v>
      </c>
      <c r="H586" s="11">
        <f t="shared" si="29"/>
        <v>1</v>
      </c>
    </row>
    <row r="587" spans="1:8" x14ac:dyDescent="0.2">
      <c r="A587" s="8">
        <v>8226</v>
      </c>
      <c r="B587" s="9" t="s">
        <v>587</v>
      </c>
      <c r="C587" s="8">
        <v>8</v>
      </c>
      <c r="D587" s="10">
        <f t="shared" si="27"/>
        <v>0.36363636363636365</v>
      </c>
      <c r="E587" s="8">
        <v>14</v>
      </c>
      <c r="F587" s="10">
        <f t="shared" si="28"/>
        <v>0.63636363636363635</v>
      </c>
      <c r="G587" s="8">
        <v>22</v>
      </c>
      <c r="H587" s="11">
        <f t="shared" si="29"/>
        <v>1</v>
      </c>
    </row>
    <row r="588" spans="1:8" x14ac:dyDescent="0.2">
      <c r="A588" s="8">
        <v>8227</v>
      </c>
      <c r="B588" s="9" t="s">
        <v>588</v>
      </c>
      <c r="C588" s="8">
        <v>36</v>
      </c>
      <c r="D588" s="10">
        <f t="shared" si="27"/>
        <v>0.73469387755102045</v>
      </c>
      <c r="E588" s="8">
        <v>13</v>
      </c>
      <c r="F588" s="10">
        <f t="shared" si="28"/>
        <v>0.26530612244897961</v>
      </c>
      <c r="G588" s="8">
        <v>49</v>
      </c>
      <c r="H588" s="11">
        <f t="shared" si="29"/>
        <v>1</v>
      </c>
    </row>
    <row r="589" spans="1:8" x14ac:dyDescent="0.2">
      <c r="A589" s="8">
        <v>8229</v>
      </c>
      <c r="B589" s="9" t="s">
        <v>589</v>
      </c>
      <c r="C589" s="8">
        <v>3</v>
      </c>
      <c r="D589" s="10">
        <f t="shared" si="27"/>
        <v>0.33333333333333331</v>
      </c>
      <c r="E589" s="8">
        <v>6</v>
      </c>
      <c r="F589" s="10">
        <f t="shared" si="28"/>
        <v>0.66666666666666663</v>
      </c>
      <c r="G589" s="8">
        <v>9</v>
      </c>
      <c r="H589" s="11">
        <f t="shared" si="29"/>
        <v>1</v>
      </c>
    </row>
    <row r="590" spans="1:8" x14ac:dyDescent="0.2">
      <c r="A590" s="8">
        <v>17174</v>
      </c>
      <c r="B590" s="9" t="s">
        <v>590</v>
      </c>
      <c r="C590" s="8">
        <v>1</v>
      </c>
      <c r="D590" s="10">
        <f t="shared" si="27"/>
        <v>0.25</v>
      </c>
      <c r="E590" s="8">
        <v>3</v>
      </c>
      <c r="F590" s="10">
        <f t="shared" si="28"/>
        <v>0.75</v>
      </c>
      <c r="G590" s="8">
        <v>4</v>
      </c>
      <c r="H590" s="11">
        <f t="shared" si="29"/>
        <v>1</v>
      </c>
    </row>
    <row r="591" spans="1:8" x14ac:dyDescent="0.2">
      <c r="A591" s="8">
        <v>17175</v>
      </c>
      <c r="B591" s="9" t="s">
        <v>591</v>
      </c>
      <c r="C591" s="8">
        <v>9</v>
      </c>
      <c r="D591" s="10">
        <f t="shared" si="27"/>
        <v>0.52941176470588236</v>
      </c>
      <c r="E591" s="8">
        <v>8</v>
      </c>
      <c r="F591" s="10">
        <f t="shared" si="28"/>
        <v>0.47058823529411764</v>
      </c>
      <c r="G591" s="8">
        <v>17</v>
      </c>
      <c r="H591" s="11">
        <f t="shared" si="29"/>
        <v>1</v>
      </c>
    </row>
    <row r="592" spans="1:8" x14ac:dyDescent="0.2">
      <c r="A592" s="8">
        <v>17176</v>
      </c>
      <c r="B592" s="9" t="s">
        <v>592</v>
      </c>
      <c r="C592" s="8">
        <v>2</v>
      </c>
      <c r="D592" s="10">
        <f t="shared" si="27"/>
        <v>0.66666666666666663</v>
      </c>
      <c r="E592" s="8">
        <v>1</v>
      </c>
      <c r="F592" s="10">
        <f t="shared" si="28"/>
        <v>0.33333333333333331</v>
      </c>
      <c r="G592" s="8">
        <v>3</v>
      </c>
      <c r="H592" s="11">
        <f t="shared" si="29"/>
        <v>1</v>
      </c>
    </row>
    <row r="593" spans="1:8" x14ac:dyDescent="0.2">
      <c r="A593" s="8">
        <v>17177</v>
      </c>
      <c r="B593" s="9" t="s">
        <v>593</v>
      </c>
      <c r="C593" s="8">
        <v>8</v>
      </c>
      <c r="D593" s="10">
        <f t="shared" si="27"/>
        <v>0.61538461538461542</v>
      </c>
      <c r="E593" s="8">
        <v>5</v>
      </c>
      <c r="F593" s="10">
        <f t="shared" si="28"/>
        <v>0.38461538461538464</v>
      </c>
      <c r="G593" s="8">
        <v>13</v>
      </c>
      <c r="H593" s="11">
        <f t="shared" si="29"/>
        <v>1</v>
      </c>
    </row>
    <row r="594" spans="1:8" x14ac:dyDescent="0.2">
      <c r="A594" s="8">
        <v>8231</v>
      </c>
      <c r="B594" s="9" t="s">
        <v>594</v>
      </c>
      <c r="C594" s="8">
        <v>225</v>
      </c>
      <c r="D594" s="10">
        <f t="shared" si="27"/>
        <v>0.67365269461077848</v>
      </c>
      <c r="E594" s="8">
        <v>109</v>
      </c>
      <c r="F594" s="10">
        <f t="shared" si="28"/>
        <v>0.32634730538922158</v>
      </c>
      <c r="G594" s="8">
        <v>334</v>
      </c>
      <c r="H594" s="11">
        <f t="shared" si="29"/>
        <v>1</v>
      </c>
    </row>
    <row r="595" spans="1:8" x14ac:dyDescent="0.2">
      <c r="A595" s="8">
        <v>8232</v>
      </c>
      <c r="B595" s="9" t="s">
        <v>595</v>
      </c>
      <c r="C595" s="8">
        <v>35</v>
      </c>
      <c r="D595" s="10">
        <f t="shared" si="27"/>
        <v>0.7</v>
      </c>
      <c r="E595" s="8">
        <v>15</v>
      </c>
      <c r="F595" s="10">
        <f t="shared" si="28"/>
        <v>0.3</v>
      </c>
      <c r="G595" s="8">
        <v>50</v>
      </c>
      <c r="H595" s="11">
        <f t="shared" si="29"/>
        <v>1</v>
      </c>
    </row>
    <row r="596" spans="1:8" x14ac:dyDescent="0.2">
      <c r="A596" s="8">
        <v>8233</v>
      </c>
      <c r="B596" s="9" t="s">
        <v>596</v>
      </c>
      <c r="C596" s="8">
        <v>23</v>
      </c>
      <c r="D596" s="10">
        <f t="shared" si="27"/>
        <v>0.69696969696969702</v>
      </c>
      <c r="E596" s="8">
        <v>10</v>
      </c>
      <c r="F596" s="10">
        <f t="shared" si="28"/>
        <v>0.30303030303030304</v>
      </c>
      <c r="G596" s="8">
        <v>33</v>
      </c>
      <c r="H596" s="11">
        <f t="shared" si="29"/>
        <v>1</v>
      </c>
    </row>
    <row r="597" spans="1:8" x14ac:dyDescent="0.2">
      <c r="A597" s="8">
        <v>8234</v>
      </c>
      <c r="B597" s="9" t="s">
        <v>597</v>
      </c>
      <c r="C597" s="8">
        <v>46</v>
      </c>
      <c r="D597" s="10">
        <f t="shared" si="27"/>
        <v>0.70769230769230773</v>
      </c>
      <c r="E597" s="8">
        <v>19</v>
      </c>
      <c r="F597" s="10">
        <f t="shared" si="28"/>
        <v>0.29230769230769232</v>
      </c>
      <c r="G597" s="8">
        <v>65</v>
      </c>
      <c r="H597" s="11">
        <f t="shared" si="29"/>
        <v>1</v>
      </c>
    </row>
    <row r="598" spans="1:8" x14ac:dyDescent="0.2">
      <c r="A598" s="8">
        <v>17178</v>
      </c>
      <c r="B598" s="9" t="s">
        <v>598</v>
      </c>
      <c r="C598" s="8">
        <v>13</v>
      </c>
      <c r="D598" s="10">
        <f t="shared" si="27"/>
        <v>0.68421052631578949</v>
      </c>
      <c r="E598" s="8">
        <v>6</v>
      </c>
      <c r="F598" s="10">
        <f t="shared" si="28"/>
        <v>0.31578947368421051</v>
      </c>
      <c r="G598" s="8">
        <v>19</v>
      </c>
      <c r="H598" s="11">
        <f t="shared" si="29"/>
        <v>1</v>
      </c>
    </row>
    <row r="599" spans="1:8" x14ac:dyDescent="0.2">
      <c r="A599" s="8">
        <v>8235</v>
      </c>
      <c r="B599" s="9" t="s">
        <v>599</v>
      </c>
      <c r="C599" s="8">
        <v>19</v>
      </c>
      <c r="D599" s="10">
        <f t="shared" si="27"/>
        <v>0.52777777777777779</v>
      </c>
      <c r="E599" s="8">
        <v>17</v>
      </c>
      <c r="F599" s="10">
        <f t="shared" si="28"/>
        <v>0.47222222222222221</v>
      </c>
      <c r="G599" s="8">
        <v>36</v>
      </c>
      <c r="H599" s="11">
        <f t="shared" si="29"/>
        <v>1</v>
      </c>
    </row>
    <row r="600" spans="1:8" x14ac:dyDescent="0.2">
      <c r="A600" s="8">
        <v>8236</v>
      </c>
      <c r="B600" s="9" t="s">
        <v>600</v>
      </c>
      <c r="C600" s="8">
        <v>26</v>
      </c>
      <c r="D600" s="10">
        <f t="shared" si="27"/>
        <v>0.72222222222222221</v>
      </c>
      <c r="E600" s="8">
        <v>10</v>
      </c>
      <c r="F600" s="10">
        <f t="shared" si="28"/>
        <v>0.27777777777777779</v>
      </c>
      <c r="G600" s="8">
        <v>36</v>
      </c>
      <c r="H600" s="11">
        <f t="shared" si="29"/>
        <v>1</v>
      </c>
    </row>
    <row r="601" spans="1:8" x14ac:dyDescent="0.2">
      <c r="A601" s="8">
        <v>8237</v>
      </c>
      <c r="B601" s="9" t="s">
        <v>601</v>
      </c>
      <c r="C601" s="8">
        <v>13</v>
      </c>
      <c r="D601" s="10">
        <f t="shared" si="27"/>
        <v>0.43333333333333335</v>
      </c>
      <c r="E601" s="8">
        <v>17</v>
      </c>
      <c r="F601" s="10">
        <f t="shared" si="28"/>
        <v>0.56666666666666665</v>
      </c>
      <c r="G601" s="8">
        <v>30</v>
      </c>
      <c r="H601" s="11">
        <f t="shared" si="29"/>
        <v>1</v>
      </c>
    </row>
    <row r="602" spans="1:8" x14ac:dyDescent="0.2">
      <c r="A602" s="8">
        <v>8238</v>
      </c>
      <c r="B602" s="9" t="s">
        <v>602</v>
      </c>
      <c r="C602" s="8">
        <v>151</v>
      </c>
      <c r="D602" s="10">
        <f t="shared" si="27"/>
        <v>0.6863636363636364</v>
      </c>
      <c r="E602" s="8">
        <v>69</v>
      </c>
      <c r="F602" s="10">
        <f t="shared" si="28"/>
        <v>0.31363636363636366</v>
      </c>
      <c r="G602" s="8">
        <v>220</v>
      </c>
      <c r="H602" s="11">
        <f t="shared" si="29"/>
        <v>1</v>
      </c>
    </row>
    <row r="603" spans="1:8" x14ac:dyDescent="0.2">
      <c r="A603" s="8">
        <v>8239</v>
      </c>
      <c r="B603" s="9" t="s">
        <v>603</v>
      </c>
      <c r="C603" s="8">
        <v>7</v>
      </c>
      <c r="D603" s="10">
        <f t="shared" si="27"/>
        <v>0.63636363636363635</v>
      </c>
      <c r="E603" s="8">
        <v>4</v>
      </c>
      <c r="F603" s="10">
        <f t="shared" si="28"/>
        <v>0.36363636363636365</v>
      </c>
      <c r="G603" s="8">
        <v>11</v>
      </c>
      <c r="H603" s="11">
        <f t="shared" si="29"/>
        <v>1</v>
      </c>
    </row>
    <row r="604" spans="1:8" x14ac:dyDescent="0.2">
      <c r="A604" s="8">
        <v>25194</v>
      </c>
      <c r="B604" s="9" t="s">
        <v>604</v>
      </c>
      <c r="C604" s="8">
        <v>6</v>
      </c>
      <c r="D604" s="10">
        <f t="shared" si="27"/>
        <v>0.66666666666666663</v>
      </c>
      <c r="E604" s="8">
        <v>3</v>
      </c>
      <c r="F604" s="10">
        <f t="shared" si="28"/>
        <v>0.33333333333333331</v>
      </c>
      <c r="G604" s="8">
        <v>9</v>
      </c>
      <c r="H604" s="11">
        <f t="shared" si="29"/>
        <v>1</v>
      </c>
    </row>
    <row r="605" spans="1:8" x14ac:dyDescent="0.2">
      <c r="A605" s="8">
        <v>8240</v>
      </c>
      <c r="B605" s="9" t="s">
        <v>605</v>
      </c>
      <c r="C605" s="8">
        <v>99</v>
      </c>
      <c r="D605" s="10">
        <f t="shared" si="27"/>
        <v>0.6387096774193548</v>
      </c>
      <c r="E605" s="8">
        <v>56</v>
      </c>
      <c r="F605" s="10">
        <f t="shared" si="28"/>
        <v>0.36129032258064514</v>
      </c>
      <c r="G605" s="8">
        <v>155</v>
      </c>
      <c r="H605" s="11">
        <f t="shared" si="29"/>
        <v>1</v>
      </c>
    </row>
    <row r="606" spans="1:8" x14ac:dyDescent="0.2">
      <c r="A606" s="8">
        <v>8098</v>
      </c>
      <c r="B606" s="9" t="s">
        <v>606</v>
      </c>
      <c r="C606" s="8">
        <v>38</v>
      </c>
      <c r="D606" s="10">
        <f t="shared" si="27"/>
        <v>0.66666666666666663</v>
      </c>
      <c r="E606" s="8">
        <v>19</v>
      </c>
      <c r="F606" s="10">
        <f t="shared" si="28"/>
        <v>0.33333333333333331</v>
      </c>
      <c r="G606" s="8">
        <v>57</v>
      </c>
      <c r="H606" s="11">
        <f t="shared" si="29"/>
        <v>1</v>
      </c>
    </row>
    <row r="607" spans="1:8" x14ac:dyDescent="0.2">
      <c r="A607" s="8">
        <v>8262</v>
      </c>
      <c r="B607" s="9" t="s">
        <v>607</v>
      </c>
      <c r="C607" s="8">
        <v>109</v>
      </c>
      <c r="D607" s="10">
        <f t="shared" si="27"/>
        <v>0.57671957671957674</v>
      </c>
      <c r="E607" s="8">
        <v>80</v>
      </c>
      <c r="F607" s="10">
        <f t="shared" si="28"/>
        <v>0.42328042328042326</v>
      </c>
      <c r="G607" s="8">
        <v>189</v>
      </c>
      <c r="H607" s="11">
        <f t="shared" si="29"/>
        <v>1</v>
      </c>
    </row>
    <row r="608" spans="1:8" x14ac:dyDescent="0.2">
      <c r="A608" s="8">
        <v>8264</v>
      </c>
      <c r="B608" s="9" t="s">
        <v>608</v>
      </c>
      <c r="C608" s="8">
        <v>32</v>
      </c>
      <c r="D608" s="10">
        <f t="shared" si="27"/>
        <v>0.66666666666666663</v>
      </c>
      <c r="E608" s="8">
        <v>16</v>
      </c>
      <c r="F608" s="10">
        <f t="shared" si="28"/>
        <v>0.33333333333333331</v>
      </c>
      <c r="G608" s="8">
        <v>48</v>
      </c>
      <c r="H608" s="11">
        <f t="shared" si="29"/>
        <v>1</v>
      </c>
    </row>
    <row r="609" spans="1:8" x14ac:dyDescent="0.2">
      <c r="A609" s="8">
        <v>8265</v>
      </c>
      <c r="B609" s="9" t="s">
        <v>609</v>
      </c>
      <c r="C609" s="8">
        <v>23</v>
      </c>
      <c r="D609" s="10">
        <f t="shared" si="27"/>
        <v>0.7931034482758621</v>
      </c>
      <c r="E609" s="8">
        <v>6</v>
      </c>
      <c r="F609" s="10">
        <f t="shared" si="28"/>
        <v>0.20689655172413793</v>
      </c>
      <c r="G609" s="8">
        <v>29</v>
      </c>
      <c r="H609" s="11">
        <f t="shared" si="29"/>
        <v>1</v>
      </c>
    </row>
    <row r="610" spans="1:8" x14ac:dyDescent="0.2">
      <c r="A610" s="8">
        <v>8263</v>
      </c>
      <c r="B610" s="9" t="s">
        <v>610</v>
      </c>
      <c r="C610" s="8">
        <v>290</v>
      </c>
      <c r="D610" s="10">
        <f t="shared" si="27"/>
        <v>0.63736263736263732</v>
      </c>
      <c r="E610" s="8">
        <v>165</v>
      </c>
      <c r="F610" s="10">
        <f t="shared" si="28"/>
        <v>0.36263736263736263</v>
      </c>
      <c r="G610" s="8">
        <v>455</v>
      </c>
      <c r="H610" s="11">
        <f t="shared" si="29"/>
        <v>1</v>
      </c>
    </row>
    <row r="611" spans="1:8" x14ac:dyDescent="0.2">
      <c r="A611" s="8">
        <v>43138</v>
      </c>
      <c r="B611" s="9" t="s">
        <v>611</v>
      </c>
      <c r="C611" s="8">
        <v>68</v>
      </c>
      <c r="D611" s="10">
        <f t="shared" si="27"/>
        <v>0.61818181818181817</v>
      </c>
      <c r="E611" s="8">
        <v>42</v>
      </c>
      <c r="F611" s="10">
        <f t="shared" si="28"/>
        <v>0.38181818181818183</v>
      </c>
      <c r="G611" s="8">
        <v>110</v>
      </c>
      <c r="H611" s="11">
        <f t="shared" si="29"/>
        <v>1</v>
      </c>
    </row>
    <row r="612" spans="1:8" x14ac:dyDescent="0.2">
      <c r="A612" s="8">
        <v>17180</v>
      </c>
      <c r="B612" s="9" t="s">
        <v>612</v>
      </c>
      <c r="C612" s="8">
        <v>140</v>
      </c>
      <c r="D612" s="10">
        <f t="shared" si="27"/>
        <v>0.65727699530516437</v>
      </c>
      <c r="E612" s="8">
        <v>73</v>
      </c>
      <c r="F612" s="10">
        <f t="shared" si="28"/>
        <v>0.34272300469483569</v>
      </c>
      <c r="G612" s="8">
        <v>213</v>
      </c>
      <c r="H612" s="11">
        <f t="shared" si="29"/>
        <v>1</v>
      </c>
    </row>
    <row r="613" spans="1:8" x14ac:dyDescent="0.2">
      <c r="A613" s="8">
        <v>8244</v>
      </c>
      <c r="B613" s="9" t="s">
        <v>613</v>
      </c>
      <c r="C613" s="8">
        <v>72</v>
      </c>
      <c r="D613" s="10">
        <f t="shared" si="27"/>
        <v>0.69902912621359226</v>
      </c>
      <c r="E613" s="8">
        <v>31</v>
      </c>
      <c r="F613" s="10">
        <f t="shared" si="28"/>
        <v>0.30097087378640774</v>
      </c>
      <c r="G613" s="8">
        <v>103</v>
      </c>
      <c r="H613" s="11">
        <f t="shared" si="29"/>
        <v>1</v>
      </c>
    </row>
    <row r="614" spans="1:8" x14ac:dyDescent="0.2">
      <c r="A614" s="8">
        <v>43139</v>
      </c>
      <c r="B614" s="9" t="s">
        <v>614</v>
      </c>
      <c r="C614" s="8">
        <v>18</v>
      </c>
      <c r="D614" s="10">
        <f t="shared" si="27"/>
        <v>0.8571428571428571</v>
      </c>
      <c r="E614" s="8">
        <v>3</v>
      </c>
      <c r="F614" s="10">
        <f t="shared" si="28"/>
        <v>0.14285714285714285</v>
      </c>
      <c r="G614" s="8">
        <v>21</v>
      </c>
      <c r="H614" s="11">
        <f t="shared" si="29"/>
        <v>1</v>
      </c>
    </row>
    <row r="615" spans="1:8" x14ac:dyDescent="0.2">
      <c r="A615" s="8">
        <v>17181</v>
      </c>
      <c r="B615" s="9" t="s">
        <v>615</v>
      </c>
      <c r="C615" s="8">
        <v>51</v>
      </c>
      <c r="D615" s="10">
        <f t="shared" si="27"/>
        <v>0.71830985915492962</v>
      </c>
      <c r="E615" s="8">
        <v>20</v>
      </c>
      <c r="F615" s="10">
        <f t="shared" si="28"/>
        <v>0.28169014084507044</v>
      </c>
      <c r="G615" s="8">
        <v>71</v>
      </c>
      <c r="H615" s="11">
        <f t="shared" si="29"/>
        <v>1</v>
      </c>
    </row>
    <row r="616" spans="1:8" x14ac:dyDescent="0.2">
      <c r="A616" s="8">
        <v>8245</v>
      </c>
      <c r="B616" s="9" t="s">
        <v>616</v>
      </c>
      <c r="C616" s="8">
        <v>481</v>
      </c>
      <c r="D616" s="10">
        <f t="shared" si="27"/>
        <v>0.71364985163204753</v>
      </c>
      <c r="E616" s="8">
        <v>193</v>
      </c>
      <c r="F616" s="10">
        <f t="shared" si="28"/>
        <v>0.28635014836795253</v>
      </c>
      <c r="G616" s="8">
        <v>674</v>
      </c>
      <c r="H616" s="11">
        <f t="shared" si="29"/>
        <v>1</v>
      </c>
    </row>
    <row r="617" spans="1:8" x14ac:dyDescent="0.2">
      <c r="A617" s="8">
        <v>8246</v>
      </c>
      <c r="B617" s="9" t="s">
        <v>617</v>
      </c>
      <c r="C617" s="8">
        <v>14</v>
      </c>
      <c r="D617" s="10">
        <f t="shared" si="27"/>
        <v>0.53846153846153844</v>
      </c>
      <c r="E617" s="8">
        <v>12</v>
      </c>
      <c r="F617" s="10">
        <f t="shared" si="28"/>
        <v>0.46153846153846156</v>
      </c>
      <c r="G617" s="8">
        <v>26</v>
      </c>
      <c r="H617" s="11">
        <f t="shared" si="29"/>
        <v>1</v>
      </c>
    </row>
    <row r="618" spans="1:8" x14ac:dyDescent="0.2">
      <c r="A618" s="8">
        <v>17182</v>
      </c>
      <c r="B618" s="9" t="s">
        <v>618</v>
      </c>
      <c r="C618" s="8">
        <v>3</v>
      </c>
      <c r="D618" s="10">
        <f t="shared" si="27"/>
        <v>0.5</v>
      </c>
      <c r="E618" s="8">
        <v>3</v>
      </c>
      <c r="F618" s="10">
        <f t="shared" si="28"/>
        <v>0.5</v>
      </c>
      <c r="G618" s="8">
        <v>6</v>
      </c>
      <c r="H618" s="11">
        <f t="shared" si="29"/>
        <v>1</v>
      </c>
    </row>
    <row r="619" spans="1:8" x14ac:dyDescent="0.2">
      <c r="A619" s="8">
        <v>8247</v>
      </c>
      <c r="B619" s="9" t="s">
        <v>619</v>
      </c>
      <c r="C619" s="8">
        <v>7</v>
      </c>
      <c r="D619" s="10">
        <f t="shared" si="27"/>
        <v>0.5</v>
      </c>
      <c r="E619" s="8">
        <v>7</v>
      </c>
      <c r="F619" s="10">
        <f t="shared" si="28"/>
        <v>0.5</v>
      </c>
      <c r="G619" s="8">
        <v>14</v>
      </c>
      <c r="H619" s="11">
        <f t="shared" si="29"/>
        <v>1</v>
      </c>
    </row>
    <row r="620" spans="1:8" x14ac:dyDescent="0.2">
      <c r="A620" s="8">
        <v>8250</v>
      </c>
      <c r="B620" s="9" t="s">
        <v>620</v>
      </c>
      <c r="C620" s="8">
        <v>109</v>
      </c>
      <c r="D620" s="10">
        <f t="shared" si="27"/>
        <v>0.689873417721519</v>
      </c>
      <c r="E620" s="8">
        <v>49</v>
      </c>
      <c r="F620" s="10">
        <f t="shared" si="28"/>
        <v>0.310126582278481</v>
      </c>
      <c r="G620" s="8">
        <v>158</v>
      </c>
      <c r="H620" s="11">
        <f t="shared" si="29"/>
        <v>1</v>
      </c>
    </row>
    <row r="621" spans="1:8" x14ac:dyDescent="0.2">
      <c r="A621" s="8">
        <v>8253</v>
      </c>
      <c r="B621" s="9" t="s">
        <v>621</v>
      </c>
      <c r="C621" s="8">
        <v>1</v>
      </c>
      <c r="D621" s="10">
        <f t="shared" si="27"/>
        <v>0.5</v>
      </c>
      <c r="E621" s="8">
        <v>1</v>
      </c>
      <c r="F621" s="10">
        <f t="shared" si="28"/>
        <v>0.5</v>
      </c>
      <c r="G621" s="8">
        <v>2</v>
      </c>
      <c r="H621" s="11">
        <f t="shared" si="29"/>
        <v>1</v>
      </c>
    </row>
    <row r="622" spans="1:8" x14ac:dyDescent="0.2">
      <c r="A622" s="8">
        <v>8256</v>
      </c>
      <c r="B622" s="9" t="s">
        <v>622</v>
      </c>
      <c r="C622" s="8">
        <v>10</v>
      </c>
      <c r="D622" s="10">
        <f t="shared" si="27"/>
        <v>0.7142857142857143</v>
      </c>
      <c r="E622" s="8">
        <v>4</v>
      </c>
      <c r="F622" s="10">
        <f t="shared" si="28"/>
        <v>0.2857142857142857</v>
      </c>
      <c r="G622" s="8">
        <v>14</v>
      </c>
      <c r="H622" s="11">
        <f t="shared" si="29"/>
        <v>1</v>
      </c>
    </row>
    <row r="623" spans="1:8" x14ac:dyDescent="0.2">
      <c r="A623" s="8">
        <v>8259</v>
      </c>
      <c r="B623" s="9" t="s">
        <v>623</v>
      </c>
      <c r="C623" s="8">
        <v>79</v>
      </c>
      <c r="D623" s="10">
        <f t="shared" si="27"/>
        <v>0.66949152542372881</v>
      </c>
      <c r="E623" s="8">
        <v>39</v>
      </c>
      <c r="F623" s="10">
        <f t="shared" si="28"/>
        <v>0.33050847457627119</v>
      </c>
      <c r="G623" s="8">
        <v>118</v>
      </c>
      <c r="H623" s="11">
        <f t="shared" si="29"/>
        <v>1</v>
      </c>
    </row>
    <row r="624" spans="1:8" x14ac:dyDescent="0.2">
      <c r="A624" s="8">
        <v>8258</v>
      </c>
      <c r="B624" s="9" t="s">
        <v>624</v>
      </c>
      <c r="C624" s="8">
        <v>21</v>
      </c>
      <c r="D624" s="10">
        <f t="shared" si="27"/>
        <v>0.77777777777777779</v>
      </c>
      <c r="E624" s="8">
        <v>6</v>
      </c>
      <c r="F624" s="10">
        <f t="shared" si="28"/>
        <v>0.22222222222222221</v>
      </c>
      <c r="G624" s="8">
        <v>27</v>
      </c>
      <c r="H624" s="11">
        <f t="shared" si="29"/>
        <v>1</v>
      </c>
    </row>
    <row r="625" spans="1:8" x14ac:dyDescent="0.2">
      <c r="A625" s="8">
        <v>43140</v>
      </c>
      <c r="B625" s="9" t="s">
        <v>625</v>
      </c>
      <c r="C625" s="8">
        <v>42</v>
      </c>
      <c r="D625" s="10">
        <f t="shared" si="27"/>
        <v>0.68852459016393441</v>
      </c>
      <c r="E625" s="8">
        <v>19</v>
      </c>
      <c r="F625" s="10">
        <f t="shared" si="28"/>
        <v>0.31147540983606559</v>
      </c>
      <c r="G625" s="8">
        <v>61</v>
      </c>
      <c r="H625" s="11">
        <f t="shared" si="29"/>
        <v>1</v>
      </c>
    </row>
    <row r="626" spans="1:8" x14ac:dyDescent="0.2">
      <c r="A626" s="8">
        <v>17184</v>
      </c>
      <c r="B626" s="9" t="s">
        <v>626</v>
      </c>
      <c r="C626" s="8">
        <v>17</v>
      </c>
      <c r="D626" s="10">
        <f t="shared" si="27"/>
        <v>0.68</v>
      </c>
      <c r="E626" s="8">
        <v>8</v>
      </c>
      <c r="F626" s="10">
        <f t="shared" si="28"/>
        <v>0.32</v>
      </c>
      <c r="G626" s="8">
        <v>25</v>
      </c>
      <c r="H626" s="11">
        <f t="shared" si="29"/>
        <v>1</v>
      </c>
    </row>
    <row r="627" spans="1:8" x14ac:dyDescent="0.2">
      <c r="A627" s="8">
        <v>8260</v>
      </c>
      <c r="B627" s="9" t="s">
        <v>627</v>
      </c>
      <c r="C627" s="8">
        <v>238</v>
      </c>
      <c r="D627" s="10">
        <f t="shared" si="27"/>
        <v>0.63978494623655913</v>
      </c>
      <c r="E627" s="8">
        <v>134</v>
      </c>
      <c r="F627" s="10">
        <f t="shared" si="28"/>
        <v>0.36021505376344087</v>
      </c>
      <c r="G627" s="8">
        <v>372</v>
      </c>
      <c r="H627" s="11">
        <f t="shared" si="29"/>
        <v>1</v>
      </c>
    </row>
    <row r="628" spans="1:8" x14ac:dyDescent="0.2">
      <c r="A628" s="8">
        <v>8261</v>
      </c>
      <c r="B628" s="9" t="s">
        <v>628</v>
      </c>
      <c r="C628" s="8">
        <v>15</v>
      </c>
      <c r="D628" s="10">
        <f t="shared" si="27"/>
        <v>0.5357142857142857</v>
      </c>
      <c r="E628" s="8">
        <v>13</v>
      </c>
      <c r="F628" s="10">
        <f t="shared" si="28"/>
        <v>0.4642857142857143</v>
      </c>
      <c r="G628" s="8">
        <v>28</v>
      </c>
      <c r="H628" s="11">
        <f t="shared" si="29"/>
        <v>1</v>
      </c>
    </row>
    <row r="629" spans="1:8" x14ac:dyDescent="0.2">
      <c r="A629" s="8">
        <v>43142</v>
      </c>
      <c r="B629" s="9" t="s">
        <v>629</v>
      </c>
      <c r="C629" s="8">
        <v>15</v>
      </c>
      <c r="D629" s="10">
        <f t="shared" si="27"/>
        <v>0.83333333333333337</v>
      </c>
      <c r="E629" s="8">
        <v>3</v>
      </c>
      <c r="F629" s="10">
        <f t="shared" si="28"/>
        <v>0.16666666666666666</v>
      </c>
      <c r="G629" s="8">
        <v>18</v>
      </c>
      <c r="H629" s="11">
        <f t="shared" si="29"/>
        <v>1</v>
      </c>
    </row>
    <row r="630" spans="1:8" x14ac:dyDescent="0.2">
      <c r="A630" s="8">
        <v>17186</v>
      </c>
      <c r="B630" s="9" t="s">
        <v>630</v>
      </c>
      <c r="C630" s="8">
        <v>55</v>
      </c>
      <c r="D630" s="10">
        <f t="shared" si="27"/>
        <v>0.63953488372093026</v>
      </c>
      <c r="E630" s="8">
        <v>31</v>
      </c>
      <c r="F630" s="10">
        <f t="shared" si="28"/>
        <v>0.36046511627906974</v>
      </c>
      <c r="G630" s="8">
        <v>86</v>
      </c>
      <c r="H630" s="11">
        <f t="shared" si="29"/>
        <v>1</v>
      </c>
    </row>
    <row r="631" spans="1:8" x14ac:dyDescent="0.2">
      <c r="A631" s="8">
        <v>25201</v>
      </c>
      <c r="B631" s="9" t="s">
        <v>631</v>
      </c>
      <c r="C631" s="8">
        <v>1</v>
      </c>
      <c r="D631" s="10">
        <f t="shared" si="27"/>
        <v>0.33333333333333331</v>
      </c>
      <c r="E631" s="8">
        <v>2</v>
      </c>
      <c r="F631" s="10">
        <f t="shared" si="28"/>
        <v>0.66666666666666663</v>
      </c>
      <c r="G631" s="8">
        <v>3</v>
      </c>
      <c r="H631" s="11">
        <f t="shared" si="29"/>
        <v>1</v>
      </c>
    </row>
    <row r="632" spans="1:8" x14ac:dyDescent="0.2">
      <c r="A632" s="8">
        <v>25200</v>
      </c>
      <c r="B632" s="9" t="s">
        <v>632</v>
      </c>
      <c r="C632" s="8">
        <v>7</v>
      </c>
      <c r="D632" s="10">
        <f t="shared" si="27"/>
        <v>0.7</v>
      </c>
      <c r="E632" s="8">
        <v>3</v>
      </c>
      <c r="F632" s="10">
        <f t="shared" si="28"/>
        <v>0.3</v>
      </c>
      <c r="G632" s="8">
        <v>10</v>
      </c>
      <c r="H632" s="11">
        <f t="shared" si="29"/>
        <v>1</v>
      </c>
    </row>
    <row r="633" spans="1:8" x14ac:dyDescent="0.2">
      <c r="A633" s="8">
        <v>17187</v>
      </c>
      <c r="B633" s="9" t="s">
        <v>633</v>
      </c>
      <c r="C633" s="8">
        <v>11</v>
      </c>
      <c r="D633" s="10">
        <f t="shared" si="27"/>
        <v>0.73333333333333328</v>
      </c>
      <c r="E633" s="8">
        <v>4</v>
      </c>
      <c r="F633" s="10">
        <f t="shared" si="28"/>
        <v>0.26666666666666666</v>
      </c>
      <c r="G633" s="8">
        <v>15</v>
      </c>
      <c r="H633" s="11">
        <f t="shared" si="29"/>
        <v>1</v>
      </c>
    </row>
    <row r="634" spans="1:8" x14ac:dyDescent="0.2">
      <c r="A634" s="8">
        <v>43144</v>
      </c>
      <c r="B634" s="9" t="s">
        <v>634</v>
      </c>
      <c r="C634" s="8">
        <v>12</v>
      </c>
      <c r="D634" s="10">
        <f t="shared" si="27"/>
        <v>0.8</v>
      </c>
      <c r="E634" s="8">
        <v>3</v>
      </c>
      <c r="F634" s="10">
        <f t="shared" si="28"/>
        <v>0.2</v>
      </c>
      <c r="G634" s="8">
        <v>15</v>
      </c>
      <c r="H634" s="11">
        <f t="shared" si="29"/>
        <v>1</v>
      </c>
    </row>
    <row r="635" spans="1:8" x14ac:dyDescent="0.2">
      <c r="A635" s="8">
        <v>43145</v>
      </c>
      <c r="B635" s="9" t="s">
        <v>635</v>
      </c>
      <c r="C635" s="8">
        <v>47</v>
      </c>
      <c r="D635" s="10">
        <f t="shared" si="27"/>
        <v>0.734375</v>
      </c>
      <c r="E635" s="8">
        <v>17</v>
      </c>
      <c r="F635" s="10">
        <f t="shared" si="28"/>
        <v>0.265625</v>
      </c>
      <c r="G635" s="8">
        <v>64</v>
      </c>
      <c r="H635" s="11">
        <f t="shared" si="29"/>
        <v>1</v>
      </c>
    </row>
    <row r="636" spans="1:8" x14ac:dyDescent="0.2">
      <c r="A636" s="8">
        <v>43044</v>
      </c>
      <c r="B636" s="9" t="s">
        <v>636</v>
      </c>
      <c r="C636" s="8">
        <v>100</v>
      </c>
      <c r="D636" s="10">
        <f t="shared" si="27"/>
        <v>0.65789473684210531</v>
      </c>
      <c r="E636" s="8">
        <v>52</v>
      </c>
      <c r="F636" s="10">
        <f t="shared" si="28"/>
        <v>0.34210526315789475</v>
      </c>
      <c r="G636" s="8">
        <v>152</v>
      </c>
      <c r="H636" s="11">
        <f t="shared" si="29"/>
        <v>1</v>
      </c>
    </row>
    <row r="637" spans="1:8" x14ac:dyDescent="0.2">
      <c r="A637" s="8">
        <v>25035</v>
      </c>
      <c r="B637" s="9" t="s">
        <v>637</v>
      </c>
      <c r="C637" s="8">
        <v>16</v>
      </c>
      <c r="D637" s="10">
        <f t="shared" si="27"/>
        <v>0.69565217391304346</v>
      </c>
      <c r="E637" s="8">
        <v>7</v>
      </c>
      <c r="F637" s="10">
        <f t="shared" si="28"/>
        <v>0.30434782608695654</v>
      </c>
      <c r="G637" s="8">
        <v>23</v>
      </c>
      <c r="H637" s="11">
        <f t="shared" si="29"/>
        <v>1</v>
      </c>
    </row>
    <row r="638" spans="1:8" x14ac:dyDescent="0.2">
      <c r="A638" s="8">
        <v>8267</v>
      </c>
      <c r="B638" s="9" t="s">
        <v>638</v>
      </c>
      <c r="C638" s="8">
        <v>95</v>
      </c>
      <c r="D638" s="10">
        <f t="shared" si="27"/>
        <v>0.67375886524822692</v>
      </c>
      <c r="E638" s="8">
        <v>46</v>
      </c>
      <c r="F638" s="10">
        <f t="shared" si="28"/>
        <v>0.32624113475177308</v>
      </c>
      <c r="G638" s="8">
        <v>141</v>
      </c>
      <c r="H638" s="11">
        <f t="shared" si="29"/>
        <v>1</v>
      </c>
    </row>
    <row r="639" spans="1:8" x14ac:dyDescent="0.2">
      <c r="A639" s="8">
        <v>25204</v>
      </c>
      <c r="B639" s="9" t="s">
        <v>639</v>
      </c>
      <c r="C639" s="8">
        <v>26</v>
      </c>
      <c r="D639" s="10">
        <f t="shared" si="27"/>
        <v>0.60465116279069764</v>
      </c>
      <c r="E639" s="8">
        <v>17</v>
      </c>
      <c r="F639" s="10">
        <f t="shared" si="28"/>
        <v>0.39534883720930231</v>
      </c>
      <c r="G639" s="8">
        <v>43</v>
      </c>
      <c r="H639" s="11">
        <f t="shared" si="29"/>
        <v>1</v>
      </c>
    </row>
    <row r="640" spans="1:8" x14ac:dyDescent="0.2">
      <c r="A640" s="8">
        <v>25203</v>
      </c>
      <c r="B640" s="9" t="s">
        <v>640</v>
      </c>
      <c r="C640" s="8">
        <v>125</v>
      </c>
      <c r="D640" s="10">
        <f t="shared" si="27"/>
        <v>0.64432989690721654</v>
      </c>
      <c r="E640" s="8">
        <v>69</v>
      </c>
      <c r="F640" s="10">
        <f t="shared" si="28"/>
        <v>0.35567010309278352</v>
      </c>
      <c r="G640" s="8">
        <v>194</v>
      </c>
      <c r="H640" s="11">
        <f t="shared" si="29"/>
        <v>1</v>
      </c>
    </row>
    <row r="641" spans="1:8" x14ac:dyDescent="0.2">
      <c r="A641" s="8">
        <v>8269</v>
      </c>
      <c r="B641" s="9" t="s">
        <v>641</v>
      </c>
      <c r="C641" s="8">
        <v>9</v>
      </c>
      <c r="D641" s="10">
        <f t="shared" si="27"/>
        <v>0.52941176470588236</v>
      </c>
      <c r="E641" s="8">
        <v>8</v>
      </c>
      <c r="F641" s="10">
        <f t="shared" si="28"/>
        <v>0.47058823529411764</v>
      </c>
      <c r="G641" s="8">
        <v>17</v>
      </c>
      <c r="H641" s="11">
        <f t="shared" si="29"/>
        <v>1</v>
      </c>
    </row>
    <row r="642" spans="1:8" x14ac:dyDescent="0.2">
      <c r="A642" s="8">
        <v>25205</v>
      </c>
      <c r="B642" s="9" t="s">
        <v>642</v>
      </c>
      <c r="C642" s="8">
        <v>5</v>
      </c>
      <c r="D642" s="10">
        <f t="shared" si="27"/>
        <v>0.38461538461538464</v>
      </c>
      <c r="E642" s="8">
        <v>8</v>
      </c>
      <c r="F642" s="10">
        <f t="shared" si="28"/>
        <v>0.61538461538461542</v>
      </c>
      <c r="G642" s="8">
        <v>13</v>
      </c>
      <c r="H642" s="11">
        <f t="shared" si="29"/>
        <v>1</v>
      </c>
    </row>
    <row r="643" spans="1:8" x14ac:dyDescent="0.2">
      <c r="A643" s="8">
        <v>17193</v>
      </c>
      <c r="B643" s="9" t="s">
        <v>643</v>
      </c>
      <c r="C643" s="8">
        <v>93</v>
      </c>
      <c r="D643" s="10">
        <f t="shared" si="27"/>
        <v>0.70454545454545459</v>
      </c>
      <c r="E643" s="8">
        <v>39</v>
      </c>
      <c r="F643" s="10">
        <f t="shared" si="28"/>
        <v>0.29545454545454547</v>
      </c>
      <c r="G643" s="8">
        <v>132</v>
      </c>
      <c r="H643" s="11">
        <f t="shared" si="29"/>
        <v>1</v>
      </c>
    </row>
    <row r="644" spans="1:8" x14ac:dyDescent="0.2">
      <c r="A644" s="8">
        <v>8270</v>
      </c>
      <c r="B644" s="9" t="s">
        <v>644</v>
      </c>
      <c r="C644" s="8">
        <v>111</v>
      </c>
      <c r="D644" s="10">
        <f t="shared" si="27"/>
        <v>0.68098159509202449</v>
      </c>
      <c r="E644" s="8">
        <v>52</v>
      </c>
      <c r="F644" s="10">
        <f t="shared" si="28"/>
        <v>0.31901840490797545</v>
      </c>
      <c r="G644" s="8">
        <v>163</v>
      </c>
      <c r="H644" s="11">
        <f t="shared" si="29"/>
        <v>1</v>
      </c>
    </row>
    <row r="645" spans="1:8" x14ac:dyDescent="0.2">
      <c r="A645" s="8">
        <v>25206</v>
      </c>
      <c r="B645" s="9" t="s">
        <v>645</v>
      </c>
      <c r="C645" s="8">
        <v>4</v>
      </c>
      <c r="D645" s="10">
        <f t="shared" si="27"/>
        <v>0.4</v>
      </c>
      <c r="E645" s="8">
        <v>6</v>
      </c>
      <c r="F645" s="10">
        <f t="shared" si="28"/>
        <v>0.6</v>
      </c>
      <c r="G645" s="8">
        <v>10</v>
      </c>
      <c r="H645" s="11">
        <f t="shared" si="29"/>
        <v>1</v>
      </c>
    </row>
    <row r="646" spans="1:8" x14ac:dyDescent="0.2">
      <c r="A646" s="8">
        <v>43147</v>
      </c>
      <c r="B646" s="9" t="s">
        <v>646</v>
      </c>
      <c r="C646" s="8">
        <v>5</v>
      </c>
      <c r="D646" s="10">
        <f t="shared" si="27"/>
        <v>0.55555555555555558</v>
      </c>
      <c r="E646" s="8">
        <v>4</v>
      </c>
      <c r="F646" s="10">
        <f t="shared" si="28"/>
        <v>0.44444444444444442</v>
      </c>
      <c r="G646" s="8">
        <v>9</v>
      </c>
      <c r="H646" s="11">
        <f t="shared" si="29"/>
        <v>1</v>
      </c>
    </row>
    <row r="647" spans="1:8" x14ac:dyDescent="0.2">
      <c r="A647" s="8">
        <v>8272</v>
      </c>
      <c r="B647" s="9" t="s">
        <v>647</v>
      </c>
      <c r="C647" s="8">
        <v>1</v>
      </c>
      <c r="D647" s="10">
        <f t="shared" si="27"/>
        <v>0.33333333333333331</v>
      </c>
      <c r="E647" s="8">
        <v>2</v>
      </c>
      <c r="F647" s="10">
        <f t="shared" si="28"/>
        <v>0.66666666666666663</v>
      </c>
      <c r="G647" s="8">
        <v>3</v>
      </c>
      <c r="H647" s="11">
        <f t="shared" si="29"/>
        <v>1</v>
      </c>
    </row>
    <row r="648" spans="1:8" x14ac:dyDescent="0.2">
      <c r="A648" s="8">
        <v>25208</v>
      </c>
      <c r="B648" s="9" t="s">
        <v>648</v>
      </c>
      <c r="C648" s="8">
        <v>1</v>
      </c>
      <c r="D648" s="10">
        <f t="shared" ref="D648:D711" si="30">C648/G648</f>
        <v>0.2</v>
      </c>
      <c r="E648" s="8">
        <v>4</v>
      </c>
      <c r="F648" s="10">
        <f t="shared" ref="F648:F711" si="31">E648/G648</f>
        <v>0.8</v>
      </c>
      <c r="G648" s="8">
        <v>5</v>
      </c>
      <c r="H648" s="11">
        <f t="shared" ref="H648:H711" si="32">D648+F648</f>
        <v>1</v>
      </c>
    </row>
    <row r="649" spans="1:8" x14ac:dyDescent="0.2">
      <c r="A649" s="8">
        <v>25209</v>
      </c>
      <c r="B649" s="9" t="s">
        <v>649</v>
      </c>
      <c r="C649" s="8">
        <v>22</v>
      </c>
      <c r="D649" s="10">
        <f t="shared" si="30"/>
        <v>0.6470588235294118</v>
      </c>
      <c r="E649" s="8">
        <v>12</v>
      </c>
      <c r="F649" s="10">
        <f t="shared" si="31"/>
        <v>0.35294117647058826</v>
      </c>
      <c r="G649" s="8">
        <v>34</v>
      </c>
      <c r="H649" s="11">
        <f t="shared" si="32"/>
        <v>1</v>
      </c>
    </row>
    <row r="650" spans="1:8" x14ac:dyDescent="0.2">
      <c r="A650" s="8">
        <v>25210</v>
      </c>
      <c r="B650" s="9" t="s">
        <v>650</v>
      </c>
      <c r="C650" s="8">
        <v>23</v>
      </c>
      <c r="D650" s="10">
        <f t="shared" si="30"/>
        <v>0.67647058823529416</v>
      </c>
      <c r="E650" s="8">
        <v>11</v>
      </c>
      <c r="F650" s="10">
        <f t="shared" si="31"/>
        <v>0.3235294117647059</v>
      </c>
      <c r="G650" s="8">
        <v>34</v>
      </c>
      <c r="H650" s="11">
        <f t="shared" si="32"/>
        <v>1</v>
      </c>
    </row>
    <row r="651" spans="1:8" x14ac:dyDescent="0.2">
      <c r="A651" s="8">
        <v>8273</v>
      </c>
      <c r="B651" s="9" t="s">
        <v>651</v>
      </c>
      <c r="C651" s="8">
        <v>26</v>
      </c>
      <c r="D651" s="10">
        <f t="shared" si="30"/>
        <v>0.66666666666666663</v>
      </c>
      <c r="E651" s="8">
        <v>13</v>
      </c>
      <c r="F651" s="10">
        <f t="shared" si="31"/>
        <v>0.33333333333333331</v>
      </c>
      <c r="G651" s="8">
        <v>39</v>
      </c>
      <c r="H651" s="11">
        <f t="shared" si="32"/>
        <v>1</v>
      </c>
    </row>
    <row r="652" spans="1:8" x14ac:dyDescent="0.2">
      <c r="A652" s="8">
        <v>25211</v>
      </c>
      <c r="B652" s="9" t="s">
        <v>652</v>
      </c>
      <c r="C652" s="8">
        <v>9</v>
      </c>
      <c r="D652" s="10">
        <f t="shared" si="30"/>
        <v>0.6</v>
      </c>
      <c r="E652" s="8">
        <v>6</v>
      </c>
      <c r="F652" s="10">
        <f t="shared" si="31"/>
        <v>0.4</v>
      </c>
      <c r="G652" s="8">
        <v>15</v>
      </c>
      <c r="H652" s="11">
        <f t="shared" si="32"/>
        <v>1</v>
      </c>
    </row>
    <row r="653" spans="1:8" x14ac:dyDescent="0.2">
      <c r="A653" s="8">
        <v>25212</v>
      </c>
      <c r="B653" s="9" t="s">
        <v>653</v>
      </c>
      <c r="C653" s="8">
        <v>6</v>
      </c>
      <c r="D653" s="10">
        <f t="shared" si="30"/>
        <v>0.75</v>
      </c>
      <c r="E653" s="8">
        <v>2</v>
      </c>
      <c r="F653" s="10">
        <f t="shared" si="31"/>
        <v>0.25</v>
      </c>
      <c r="G653" s="8">
        <v>8</v>
      </c>
      <c r="H653" s="11">
        <f t="shared" si="32"/>
        <v>1</v>
      </c>
    </row>
    <row r="654" spans="1:8" x14ac:dyDescent="0.2">
      <c r="A654" s="8">
        <v>8274</v>
      </c>
      <c r="B654" s="9" t="s">
        <v>654</v>
      </c>
      <c r="C654" s="8">
        <v>89</v>
      </c>
      <c r="D654" s="10">
        <f t="shared" si="30"/>
        <v>0.59333333333333338</v>
      </c>
      <c r="E654" s="8">
        <v>61</v>
      </c>
      <c r="F654" s="10">
        <f t="shared" si="31"/>
        <v>0.40666666666666668</v>
      </c>
      <c r="G654" s="8">
        <v>150</v>
      </c>
      <c r="H654" s="11">
        <f t="shared" si="32"/>
        <v>1</v>
      </c>
    </row>
    <row r="655" spans="1:8" x14ac:dyDescent="0.2">
      <c r="A655" s="8">
        <v>17194</v>
      </c>
      <c r="B655" s="9" t="s">
        <v>655</v>
      </c>
      <c r="C655" s="8"/>
      <c r="D655" s="10">
        <f t="shared" si="30"/>
        <v>0</v>
      </c>
      <c r="E655" s="8">
        <v>1</v>
      </c>
      <c r="F655" s="10">
        <f t="shared" si="31"/>
        <v>1</v>
      </c>
      <c r="G655" s="8">
        <v>1</v>
      </c>
      <c r="H655" s="11">
        <f t="shared" si="32"/>
        <v>1</v>
      </c>
    </row>
    <row r="656" spans="1:8" x14ac:dyDescent="0.2">
      <c r="A656" s="8">
        <v>8276</v>
      </c>
      <c r="B656" s="9" t="s">
        <v>656</v>
      </c>
      <c r="C656" s="8">
        <v>2</v>
      </c>
      <c r="D656" s="10">
        <f t="shared" si="30"/>
        <v>0.66666666666666663</v>
      </c>
      <c r="E656" s="8">
        <v>1</v>
      </c>
      <c r="F656" s="10">
        <f t="shared" si="31"/>
        <v>0.33333333333333331</v>
      </c>
      <c r="G656" s="8">
        <v>3</v>
      </c>
      <c r="H656" s="11">
        <f t="shared" si="32"/>
        <v>1</v>
      </c>
    </row>
    <row r="657" spans="1:8" x14ac:dyDescent="0.2">
      <c r="A657" s="8">
        <v>25215</v>
      </c>
      <c r="B657" s="9" t="s">
        <v>657</v>
      </c>
      <c r="C657" s="8">
        <v>4</v>
      </c>
      <c r="D657" s="10">
        <f t="shared" si="30"/>
        <v>0.5714285714285714</v>
      </c>
      <c r="E657" s="8">
        <v>3</v>
      </c>
      <c r="F657" s="10">
        <f t="shared" si="31"/>
        <v>0.42857142857142855</v>
      </c>
      <c r="G657" s="8">
        <v>7</v>
      </c>
      <c r="H657" s="11">
        <f t="shared" si="32"/>
        <v>1</v>
      </c>
    </row>
    <row r="658" spans="1:8" x14ac:dyDescent="0.2">
      <c r="A658" s="8">
        <v>17195</v>
      </c>
      <c r="B658" s="9" t="s">
        <v>658</v>
      </c>
      <c r="C658" s="8">
        <v>5</v>
      </c>
      <c r="D658" s="10">
        <f t="shared" si="30"/>
        <v>0.625</v>
      </c>
      <c r="E658" s="8">
        <v>3</v>
      </c>
      <c r="F658" s="10">
        <f t="shared" si="31"/>
        <v>0.375</v>
      </c>
      <c r="G658" s="8">
        <v>8</v>
      </c>
      <c r="H658" s="11">
        <f t="shared" si="32"/>
        <v>1</v>
      </c>
    </row>
    <row r="659" spans="1:8" x14ac:dyDescent="0.2">
      <c r="A659" s="8">
        <v>8278</v>
      </c>
      <c r="B659" s="9" t="s">
        <v>659</v>
      </c>
      <c r="C659" s="8">
        <v>69</v>
      </c>
      <c r="D659" s="10">
        <f t="shared" si="30"/>
        <v>0.75824175824175821</v>
      </c>
      <c r="E659" s="8">
        <v>22</v>
      </c>
      <c r="F659" s="10">
        <f t="shared" si="31"/>
        <v>0.24175824175824176</v>
      </c>
      <c r="G659" s="8">
        <v>91</v>
      </c>
      <c r="H659" s="11">
        <f t="shared" si="32"/>
        <v>1</v>
      </c>
    </row>
    <row r="660" spans="1:8" x14ac:dyDescent="0.2">
      <c r="A660" s="8">
        <v>43148</v>
      </c>
      <c r="B660" s="9" t="s">
        <v>660</v>
      </c>
      <c r="C660" s="8">
        <v>1699</v>
      </c>
      <c r="D660" s="10">
        <f t="shared" si="30"/>
        <v>0.68425291985501413</v>
      </c>
      <c r="E660" s="8">
        <v>784</v>
      </c>
      <c r="F660" s="10">
        <f t="shared" si="31"/>
        <v>0.31574708014498593</v>
      </c>
      <c r="G660" s="8">
        <v>2483</v>
      </c>
      <c r="H660" s="11">
        <f t="shared" si="32"/>
        <v>1</v>
      </c>
    </row>
    <row r="661" spans="1:8" x14ac:dyDescent="0.2">
      <c r="A661" s="8">
        <v>25217</v>
      </c>
      <c r="B661" s="9" t="s">
        <v>661</v>
      </c>
      <c r="C661" s="8">
        <v>156</v>
      </c>
      <c r="D661" s="10">
        <f t="shared" si="30"/>
        <v>0.70909090909090911</v>
      </c>
      <c r="E661" s="8">
        <v>64</v>
      </c>
      <c r="F661" s="10">
        <f t="shared" si="31"/>
        <v>0.29090909090909089</v>
      </c>
      <c r="G661" s="8">
        <v>220</v>
      </c>
      <c r="H661" s="11">
        <f t="shared" si="32"/>
        <v>1</v>
      </c>
    </row>
    <row r="662" spans="1:8" x14ac:dyDescent="0.2">
      <c r="A662" s="8">
        <v>8281</v>
      </c>
      <c r="B662" s="9" t="s">
        <v>662</v>
      </c>
      <c r="C662" s="8">
        <v>32</v>
      </c>
      <c r="D662" s="10">
        <f t="shared" si="30"/>
        <v>0.5</v>
      </c>
      <c r="E662" s="8">
        <v>32</v>
      </c>
      <c r="F662" s="10">
        <f t="shared" si="31"/>
        <v>0.5</v>
      </c>
      <c r="G662" s="8">
        <v>64</v>
      </c>
      <c r="H662" s="11">
        <f t="shared" si="32"/>
        <v>1</v>
      </c>
    </row>
    <row r="663" spans="1:8" x14ac:dyDescent="0.2">
      <c r="A663" s="8">
        <v>25220</v>
      </c>
      <c r="B663" s="9" t="s">
        <v>663</v>
      </c>
      <c r="C663" s="8">
        <v>21</v>
      </c>
      <c r="D663" s="10">
        <f t="shared" si="30"/>
        <v>0.65625</v>
      </c>
      <c r="E663" s="8">
        <v>11</v>
      </c>
      <c r="F663" s="10">
        <f t="shared" si="31"/>
        <v>0.34375</v>
      </c>
      <c r="G663" s="8">
        <v>32</v>
      </c>
      <c r="H663" s="11">
        <f t="shared" si="32"/>
        <v>1</v>
      </c>
    </row>
    <row r="664" spans="1:8" x14ac:dyDescent="0.2">
      <c r="A664" s="8">
        <v>17196</v>
      </c>
      <c r="B664" s="9" t="s">
        <v>664</v>
      </c>
      <c r="C664" s="8">
        <v>6</v>
      </c>
      <c r="D664" s="10">
        <f t="shared" si="30"/>
        <v>0.8571428571428571</v>
      </c>
      <c r="E664" s="8">
        <v>1</v>
      </c>
      <c r="F664" s="10">
        <f t="shared" si="31"/>
        <v>0.14285714285714285</v>
      </c>
      <c r="G664" s="8">
        <v>7</v>
      </c>
      <c r="H664" s="11">
        <f t="shared" si="32"/>
        <v>1</v>
      </c>
    </row>
    <row r="665" spans="1:8" x14ac:dyDescent="0.2">
      <c r="A665" s="8">
        <v>8279</v>
      </c>
      <c r="B665" s="9" t="s">
        <v>665</v>
      </c>
      <c r="C665" s="8">
        <v>2260</v>
      </c>
      <c r="D665" s="10">
        <f t="shared" si="30"/>
        <v>0.65299046518347303</v>
      </c>
      <c r="E665" s="8">
        <v>1201</v>
      </c>
      <c r="F665" s="10">
        <f t="shared" si="31"/>
        <v>0.34700953481652702</v>
      </c>
      <c r="G665" s="8">
        <v>3461</v>
      </c>
      <c r="H665" s="11">
        <f t="shared" si="32"/>
        <v>1</v>
      </c>
    </row>
    <row r="666" spans="1:8" x14ac:dyDescent="0.2">
      <c r="A666" s="8">
        <v>8282</v>
      </c>
      <c r="B666" s="9" t="s">
        <v>666</v>
      </c>
      <c r="C666" s="8">
        <v>52</v>
      </c>
      <c r="D666" s="10">
        <f t="shared" si="30"/>
        <v>0.74285714285714288</v>
      </c>
      <c r="E666" s="8">
        <v>18</v>
      </c>
      <c r="F666" s="10">
        <f t="shared" si="31"/>
        <v>0.25714285714285712</v>
      </c>
      <c r="G666" s="8">
        <v>70</v>
      </c>
      <c r="H666" s="11">
        <f t="shared" si="32"/>
        <v>1</v>
      </c>
    </row>
    <row r="667" spans="1:8" x14ac:dyDescent="0.2">
      <c r="A667" s="8">
        <v>43149</v>
      </c>
      <c r="B667" s="9" t="s">
        <v>667</v>
      </c>
      <c r="C667" s="8">
        <v>30</v>
      </c>
      <c r="D667" s="10">
        <f t="shared" si="30"/>
        <v>0.66666666666666663</v>
      </c>
      <c r="E667" s="8">
        <v>15</v>
      </c>
      <c r="F667" s="10">
        <f t="shared" si="31"/>
        <v>0.33333333333333331</v>
      </c>
      <c r="G667" s="8">
        <v>45</v>
      </c>
      <c r="H667" s="11">
        <f t="shared" si="32"/>
        <v>1</v>
      </c>
    </row>
    <row r="668" spans="1:8" x14ac:dyDescent="0.2">
      <c r="A668" s="8">
        <v>43150</v>
      </c>
      <c r="B668" s="9" t="s">
        <v>668</v>
      </c>
      <c r="C668" s="8">
        <v>34</v>
      </c>
      <c r="D668" s="10">
        <f t="shared" si="30"/>
        <v>0.55737704918032782</v>
      </c>
      <c r="E668" s="8">
        <v>27</v>
      </c>
      <c r="F668" s="10">
        <f t="shared" si="31"/>
        <v>0.44262295081967212</v>
      </c>
      <c r="G668" s="8">
        <v>61</v>
      </c>
      <c r="H668" s="11">
        <f t="shared" si="32"/>
        <v>1</v>
      </c>
    </row>
    <row r="669" spans="1:8" x14ac:dyDescent="0.2">
      <c r="A669" s="8">
        <v>8283</v>
      </c>
      <c r="B669" s="9" t="s">
        <v>669</v>
      </c>
      <c r="C669" s="8">
        <v>80</v>
      </c>
      <c r="D669" s="10">
        <f t="shared" si="30"/>
        <v>0.7407407407407407</v>
      </c>
      <c r="E669" s="8">
        <v>28</v>
      </c>
      <c r="F669" s="10">
        <f t="shared" si="31"/>
        <v>0.25925925925925924</v>
      </c>
      <c r="G669" s="8">
        <v>108</v>
      </c>
      <c r="H669" s="11">
        <f t="shared" si="32"/>
        <v>1</v>
      </c>
    </row>
    <row r="670" spans="1:8" x14ac:dyDescent="0.2">
      <c r="A670" s="8">
        <v>25223</v>
      </c>
      <c r="B670" s="9" t="s">
        <v>670</v>
      </c>
      <c r="C670" s="8">
        <v>11</v>
      </c>
      <c r="D670" s="10">
        <f t="shared" si="30"/>
        <v>0.57894736842105265</v>
      </c>
      <c r="E670" s="8">
        <v>8</v>
      </c>
      <c r="F670" s="10">
        <f t="shared" si="31"/>
        <v>0.42105263157894735</v>
      </c>
      <c r="G670" s="8">
        <v>19</v>
      </c>
      <c r="H670" s="11">
        <f t="shared" si="32"/>
        <v>1</v>
      </c>
    </row>
    <row r="671" spans="1:8" x14ac:dyDescent="0.2">
      <c r="A671" s="8">
        <v>8285</v>
      </c>
      <c r="B671" s="9" t="s">
        <v>671</v>
      </c>
      <c r="C671" s="8">
        <v>89</v>
      </c>
      <c r="D671" s="10">
        <f t="shared" si="30"/>
        <v>0.64492753623188404</v>
      </c>
      <c r="E671" s="8">
        <v>49</v>
      </c>
      <c r="F671" s="10">
        <f t="shared" si="31"/>
        <v>0.35507246376811596</v>
      </c>
      <c r="G671" s="8">
        <v>138</v>
      </c>
      <c r="H671" s="11">
        <f t="shared" si="32"/>
        <v>1</v>
      </c>
    </row>
    <row r="672" spans="1:8" x14ac:dyDescent="0.2">
      <c r="A672" s="8">
        <v>25224</v>
      </c>
      <c r="B672" s="9" t="s">
        <v>672</v>
      </c>
      <c r="C672" s="8">
        <v>2</v>
      </c>
      <c r="D672" s="10">
        <f t="shared" si="30"/>
        <v>0.4</v>
      </c>
      <c r="E672" s="8">
        <v>3</v>
      </c>
      <c r="F672" s="10">
        <f t="shared" si="31"/>
        <v>0.6</v>
      </c>
      <c r="G672" s="8">
        <v>5</v>
      </c>
      <c r="H672" s="11">
        <f t="shared" si="32"/>
        <v>1</v>
      </c>
    </row>
    <row r="673" spans="1:8" x14ac:dyDescent="0.2">
      <c r="A673" s="8">
        <v>25227</v>
      </c>
      <c r="B673" s="9" t="s">
        <v>673</v>
      </c>
      <c r="C673" s="8">
        <v>4</v>
      </c>
      <c r="D673" s="10">
        <f t="shared" si="30"/>
        <v>0.4</v>
      </c>
      <c r="E673" s="8">
        <v>6</v>
      </c>
      <c r="F673" s="10">
        <f t="shared" si="31"/>
        <v>0.6</v>
      </c>
      <c r="G673" s="8">
        <v>10</v>
      </c>
      <c r="H673" s="11">
        <f t="shared" si="32"/>
        <v>1</v>
      </c>
    </row>
    <row r="674" spans="1:8" x14ac:dyDescent="0.2">
      <c r="A674" s="8">
        <v>8286</v>
      </c>
      <c r="B674" s="9" t="s">
        <v>674</v>
      </c>
      <c r="C674" s="8">
        <v>34</v>
      </c>
      <c r="D674" s="10">
        <f t="shared" si="30"/>
        <v>0.54838709677419351</v>
      </c>
      <c r="E674" s="8">
        <v>28</v>
      </c>
      <c r="F674" s="10">
        <f t="shared" si="31"/>
        <v>0.45161290322580644</v>
      </c>
      <c r="G674" s="8">
        <v>62</v>
      </c>
      <c r="H674" s="11">
        <f t="shared" si="32"/>
        <v>1</v>
      </c>
    </row>
    <row r="675" spans="1:8" x14ac:dyDescent="0.2">
      <c r="A675" s="8">
        <v>43152</v>
      </c>
      <c r="B675" s="9" t="s">
        <v>675</v>
      </c>
      <c r="C675" s="8">
        <v>20</v>
      </c>
      <c r="D675" s="10">
        <f t="shared" si="30"/>
        <v>0.76923076923076927</v>
      </c>
      <c r="E675" s="8">
        <v>6</v>
      </c>
      <c r="F675" s="10">
        <f t="shared" si="31"/>
        <v>0.23076923076923078</v>
      </c>
      <c r="G675" s="8">
        <v>26</v>
      </c>
      <c r="H675" s="11">
        <f t="shared" si="32"/>
        <v>1</v>
      </c>
    </row>
    <row r="676" spans="1:8" x14ac:dyDescent="0.2">
      <c r="A676" s="8">
        <v>25226</v>
      </c>
      <c r="B676" s="9" t="s">
        <v>676</v>
      </c>
      <c r="C676" s="8">
        <v>4</v>
      </c>
      <c r="D676" s="10">
        <f t="shared" si="30"/>
        <v>0.66666666666666663</v>
      </c>
      <c r="E676" s="8">
        <v>2</v>
      </c>
      <c r="F676" s="10">
        <f t="shared" si="31"/>
        <v>0.33333333333333331</v>
      </c>
      <c r="G676" s="8">
        <v>6</v>
      </c>
      <c r="H676" s="11">
        <f t="shared" si="32"/>
        <v>1</v>
      </c>
    </row>
    <row r="677" spans="1:8" x14ac:dyDescent="0.2">
      <c r="A677" s="8">
        <v>43153</v>
      </c>
      <c r="B677" s="9" t="s">
        <v>677</v>
      </c>
      <c r="C677" s="8">
        <v>108</v>
      </c>
      <c r="D677" s="10">
        <f t="shared" si="30"/>
        <v>0.65853658536585369</v>
      </c>
      <c r="E677" s="8">
        <v>56</v>
      </c>
      <c r="F677" s="10">
        <f t="shared" si="31"/>
        <v>0.34146341463414637</v>
      </c>
      <c r="G677" s="8">
        <v>164</v>
      </c>
      <c r="H677" s="11">
        <f t="shared" si="32"/>
        <v>1</v>
      </c>
    </row>
    <row r="678" spans="1:8" x14ac:dyDescent="0.2">
      <c r="A678" s="8">
        <v>25228</v>
      </c>
      <c r="B678" s="9" t="s">
        <v>678</v>
      </c>
      <c r="C678" s="8">
        <v>55</v>
      </c>
      <c r="D678" s="10">
        <f t="shared" si="30"/>
        <v>0.7142857142857143</v>
      </c>
      <c r="E678" s="8">
        <v>22</v>
      </c>
      <c r="F678" s="10">
        <f t="shared" si="31"/>
        <v>0.2857142857142857</v>
      </c>
      <c r="G678" s="8">
        <v>77</v>
      </c>
      <c r="H678" s="11">
        <f t="shared" si="32"/>
        <v>1</v>
      </c>
    </row>
    <row r="679" spans="1:8" x14ac:dyDescent="0.2">
      <c r="A679" s="8">
        <v>25230</v>
      </c>
      <c r="B679" s="9" t="s">
        <v>679</v>
      </c>
      <c r="C679" s="8">
        <v>27</v>
      </c>
      <c r="D679" s="10">
        <f t="shared" si="30"/>
        <v>0.62790697674418605</v>
      </c>
      <c r="E679" s="8">
        <v>16</v>
      </c>
      <c r="F679" s="10">
        <f t="shared" si="31"/>
        <v>0.37209302325581395</v>
      </c>
      <c r="G679" s="8">
        <v>43</v>
      </c>
      <c r="H679" s="11">
        <f t="shared" si="32"/>
        <v>1</v>
      </c>
    </row>
    <row r="680" spans="1:8" x14ac:dyDescent="0.2">
      <c r="A680" s="8">
        <v>25231</v>
      </c>
      <c r="B680" s="9" t="s">
        <v>680</v>
      </c>
      <c r="C680" s="8">
        <v>10</v>
      </c>
      <c r="D680" s="10">
        <f t="shared" si="30"/>
        <v>0.625</v>
      </c>
      <c r="E680" s="8">
        <v>6</v>
      </c>
      <c r="F680" s="10">
        <f t="shared" si="31"/>
        <v>0.375</v>
      </c>
      <c r="G680" s="8">
        <v>16</v>
      </c>
      <c r="H680" s="11">
        <f t="shared" si="32"/>
        <v>1</v>
      </c>
    </row>
    <row r="681" spans="1:8" x14ac:dyDescent="0.2">
      <c r="A681" s="8">
        <v>8287</v>
      </c>
      <c r="B681" s="9" t="s">
        <v>681</v>
      </c>
      <c r="C681" s="8">
        <v>26</v>
      </c>
      <c r="D681" s="10">
        <f t="shared" si="30"/>
        <v>0.8666666666666667</v>
      </c>
      <c r="E681" s="8">
        <v>4</v>
      </c>
      <c r="F681" s="10">
        <f t="shared" si="31"/>
        <v>0.13333333333333333</v>
      </c>
      <c r="G681" s="8">
        <v>30</v>
      </c>
      <c r="H681" s="11">
        <f t="shared" si="32"/>
        <v>1</v>
      </c>
    </row>
    <row r="682" spans="1:8" x14ac:dyDescent="0.2">
      <c r="A682" s="8">
        <v>8288</v>
      </c>
      <c r="B682" s="9" t="s">
        <v>682</v>
      </c>
      <c r="C682" s="8">
        <v>27</v>
      </c>
      <c r="D682" s="10">
        <f t="shared" si="30"/>
        <v>0.61363636363636365</v>
      </c>
      <c r="E682" s="8">
        <v>17</v>
      </c>
      <c r="F682" s="10">
        <f t="shared" si="31"/>
        <v>0.38636363636363635</v>
      </c>
      <c r="G682" s="8">
        <v>44</v>
      </c>
      <c r="H682" s="11">
        <f t="shared" si="32"/>
        <v>1</v>
      </c>
    </row>
    <row r="683" spans="1:8" x14ac:dyDescent="0.2">
      <c r="A683" s="8">
        <v>8289</v>
      </c>
      <c r="B683" s="9" t="s">
        <v>683</v>
      </c>
      <c r="C683" s="8">
        <v>49</v>
      </c>
      <c r="D683" s="10">
        <f t="shared" si="30"/>
        <v>0.64473684210526316</v>
      </c>
      <c r="E683" s="8">
        <v>27</v>
      </c>
      <c r="F683" s="10">
        <f t="shared" si="31"/>
        <v>0.35526315789473684</v>
      </c>
      <c r="G683" s="8">
        <v>76</v>
      </c>
      <c r="H683" s="11">
        <f t="shared" si="32"/>
        <v>1</v>
      </c>
    </row>
    <row r="684" spans="1:8" x14ac:dyDescent="0.2">
      <c r="A684" s="8">
        <v>17197</v>
      </c>
      <c r="B684" s="9" t="s">
        <v>684</v>
      </c>
      <c r="C684" s="8">
        <v>2</v>
      </c>
      <c r="D684" s="10">
        <f t="shared" si="30"/>
        <v>0.66666666666666663</v>
      </c>
      <c r="E684" s="8">
        <v>1</v>
      </c>
      <c r="F684" s="10">
        <f t="shared" si="31"/>
        <v>0.33333333333333331</v>
      </c>
      <c r="G684" s="8">
        <v>3</v>
      </c>
      <c r="H684" s="11">
        <f t="shared" si="32"/>
        <v>1</v>
      </c>
    </row>
    <row r="685" spans="1:8" x14ac:dyDescent="0.2">
      <c r="A685" s="8">
        <v>25232</v>
      </c>
      <c r="B685" s="9" t="s">
        <v>685</v>
      </c>
      <c r="C685" s="8">
        <v>30</v>
      </c>
      <c r="D685" s="10">
        <f t="shared" si="30"/>
        <v>0.54545454545454541</v>
      </c>
      <c r="E685" s="8">
        <v>25</v>
      </c>
      <c r="F685" s="10">
        <f t="shared" si="31"/>
        <v>0.45454545454545453</v>
      </c>
      <c r="G685" s="8">
        <v>55</v>
      </c>
      <c r="H685" s="11">
        <f t="shared" si="32"/>
        <v>1</v>
      </c>
    </row>
    <row r="686" spans="1:8" x14ac:dyDescent="0.2">
      <c r="A686" s="8">
        <v>25233</v>
      </c>
      <c r="B686" s="9" t="s">
        <v>686</v>
      </c>
      <c r="C686" s="8">
        <v>4</v>
      </c>
      <c r="D686" s="10">
        <f t="shared" si="30"/>
        <v>0.5714285714285714</v>
      </c>
      <c r="E686" s="8">
        <v>3</v>
      </c>
      <c r="F686" s="10">
        <f t="shared" si="31"/>
        <v>0.42857142857142855</v>
      </c>
      <c r="G686" s="8">
        <v>7</v>
      </c>
      <c r="H686" s="11">
        <f t="shared" si="32"/>
        <v>1</v>
      </c>
    </row>
    <row r="687" spans="1:8" x14ac:dyDescent="0.2">
      <c r="A687" s="8">
        <v>17198</v>
      </c>
      <c r="B687" s="9" t="s">
        <v>687</v>
      </c>
      <c r="C687" s="8">
        <v>5</v>
      </c>
      <c r="D687" s="10">
        <f t="shared" si="30"/>
        <v>0.33333333333333331</v>
      </c>
      <c r="E687" s="8">
        <v>10</v>
      </c>
      <c r="F687" s="10">
        <f t="shared" si="31"/>
        <v>0.66666666666666663</v>
      </c>
      <c r="G687" s="8">
        <v>15</v>
      </c>
      <c r="H687" s="11">
        <f t="shared" si="32"/>
        <v>1</v>
      </c>
    </row>
    <row r="688" spans="1:8" x14ac:dyDescent="0.2">
      <c r="A688" s="8">
        <v>17199</v>
      </c>
      <c r="B688" s="9" t="s">
        <v>688</v>
      </c>
      <c r="C688" s="8">
        <v>15</v>
      </c>
      <c r="D688" s="10">
        <f t="shared" si="30"/>
        <v>0.7142857142857143</v>
      </c>
      <c r="E688" s="8">
        <v>6</v>
      </c>
      <c r="F688" s="10">
        <f t="shared" si="31"/>
        <v>0.2857142857142857</v>
      </c>
      <c r="G688" s="8">
        <v>21</v>
      </c>
      <c r="H688" s="11">
        <f t="shared" si="32"/>
        <v>1</v>
      </c>
    </row>
    <row r="689" spans="1:8" x14ac:dyDescent="0.2">
      <c r="A689" s="8">
        <v>43155</v>
      </c>
      <c r="B689" s="9" t="s">
        <v>689</v>
      </c>
      <c r="C689" s="8">
        <v>178</v>
      </c>
      <c r="D689" s="10">
        <f t="shared" si="30"/>
        <v>0.66417910447761197</v>
      </c>
      <c r="E689" s="8">
        <v>90</v>
      </c>
      <c r="F689" s="10">
        <f t="shared" si="31"/>
        <v>0.33582089552238809</v>
      </c>
      <c r="G689" s="8">
        <v>268</v>
      </c>
      <c r="H689" s="11">
        <f t="shared" si="32"/>
        <v>1</v>
      </c>
    </row>
    <row r="690" spans="1:8" x14ac:dyDescent="0.2">
      <c r="A690" s="8">
        <v>17201</v>
      </c>
      <c r="B690" s="9" t="s">
        <v>690</v>
      </c>
      <c r="C690" s="8">
        <v>1</v>
      </c>
      <c r="D690" s="10">
        <f t="shared" si="30"/>
        <v>1</v>
      </c>
      <c r="E690" s="8"/>
      <c r="F690" s="10">
        <f t="shared" si="31"/>
        <v>0</v>
      </c>
      <c r="G690" s="8">
        <v>1</v>
      </c>
      <c r="H690" s="11">
        <f t="shared" si="32"/>
        <v>1</v>
      </c>
    </row>
    <row r="691" spans="1:8" x14ac:dyDescent="0.2">
      <c r="A691" s="8">
        <v>17202</v>
      </c>
      <c r="B691" s="9" t="s">
        <v>691</v>
      </c>
      <c r="C691" s="8">
        <v>32</v>
      </c>
      <c r="D691" s="10">
        <f t="shared" si="30"/>
        <v>0.64</v>
      </c>
      <c r="E691" s="8">
        <v>18</v>
      </c>
      <c r="F691" s="10">
        <f t="shared" si="31"/>
        <v>0.36</v>
      </c>
      <c r="G691" s="8">
        <v>50</v>
      </c>
      <c r="H691" s="11">
        <f t="shared" si="32"/>
        <v>1</v>
      </c>
    </row>
    <row r="692" spans="1:8" x14ac:dyDescent="0.2">
      <c r="A692" s="8">
        <v>25234</v>
      </c>
      <c r="B692" s="9" t="s">
        <v>692</v>
      </c>
      <c r="C692" s="8">
        <v>73</v>
      </c>
      <c r="D692" s="10">
        <f t="shared" si="30"/>
        <v>0.58870967741935487</v>
      </c>
      <c r="E692" s="8">
        <v>51</v>
      </c>
      <c r="F692" s="10">
        <f t="shared" si="31"/>
        <v>0.41129032258064518</v>
      </c>
      <c r="G692" s="8">
        <v>124</v>
      </c>
      <c r="H692" s="11">
        <f t="shared" si="32"/>
        <v>1</v>
      </c>
    </row>
    <row r="693" spans="1:8" x14ac:dyDescent="0.2">
      <c r="A693" s="8">
        <v>17204</v>
      </c>
      <c r="B693" s="9" t="s">
        <v>693</v>
      </c>
      <c r="C693" s="8">
        <v>9</v>
      </c>
      <c r="D693" s="10">
        <f t="shared" si="30"/>
        <v>0.5625</v>
      </c>
      <c r="E693" s="8">
        <v>7</v>
      </c>
      <c r="F693" s="10">
        <f t="shared" si="31"/>
        <v>0.4375</v>
      </c>
      <c r="G693" s="8">
        <v>16</v>
      </c>
      <c r="H693" s="11">
        <f t="shared" si="32"/>
        <v>1</v>
      </c>
    </row>
    <row r="694" spans="1:8" x14ac:dyDescent="0.2">
      <c r="A694" s="8">
        <v>8290</v>
      </c>
      <c r="B694" s="9" t="s">
        <v>694</v>
      </c>
      <c r="C694" s="8">
        <v>21</v>
      </c>
      <c r="D694" s="10">
        <f t="shared" si="30"/>
        <v>0.61764705882352944</v>
      </c>
      <c r="E694" s="8">
        <v>13</v>
      </c>
      <c r="F694" s="10">
        <f t="shared" si="31"/>
        <v>0.38235294117647056</v>
      </c>
      <c r="G694" s="8">
        <v>34</v>
      </c>
      <c r="H694" s="11">
        <f t="shared" si="32"/>
        <v>1</v>
      </c>
    </row>
    <row r="695" spans="1:8" x14ac:dyDescent="0.2">
      <c r="A695" s="8">
        <v>17205</v>
      </c>
      <c r="B695" s="9" t="s">
        <v>695</v>
      </c>
      <c r="C695" s="8">
        <v>2</v>
      </c>
      <c r="D695" s="10">
        <f t="shared" si="30"/>
        <v>0.66666666666666663</v>
      </c>
      <c r="E695" s="8">
        <v>1</v>
      </c>
      <c r="F695" s="10">
        <f t="shared" si="31"/>
        <v>0.33333333333333331</v>
      </c>
      <c r="G695" s="8">
        <v>3</v>
      </c>
      <c r="H695" s="11">
        <f t="shared" si="32"/>
        <v>1</v>
      </c>
    </row>
    <row r="696" spans="1:8" x14ac:dyDescent="0.2">
      <c r="A696" s="8">
        <v>43156</v>
      </c>
      <c r="B696" s="9" t="s">
        <v>696</v>
      </c>
      <c r="C696" s="8">
        <v>119</v>
      </c>
      <c r="D696" s="10">
        <f t="shared" si="30"/>
        <v>0.74842767295597479</v>
      </c>
      <c r="E696" s="8">
        <v>40</v>
      </c>
      <c r="F696" s="10">
        <f t="shared" si="31"/>
        <v>0.25157232704402516</v>
      </c>
      <c r="G696" s="8">
        <v>159</v>
      </c>
      <c r="H696" s="11">
        <f t="shared" si="32"/>
        <v>1</v>
      </c>
    </row>
    <row r="697" spans="1:8" x14ac:dyDescent="0.2">
      <c r="A697" s="8">
        <v>43157</v>
      </c>
      <c r="B697" s="9" t="s">
        <v>697</v>
      </c>
      <c r="C697" s="8">
        <v>2</v>
      </c>
      <c r="D697" s="10">
        <f t="shared" si="30"/>
        <v>0.33333333333333331</v>
      </c>
      <c r="E697" s="8">
        <v>4</v>
      </c>
      <c r="F697" s="10">
        <f t="shared" si="31"/>
        <v>0.66666666666666663</v>
      </c>
      <c r="G697" s="8">
        <v>6</v>
      </c>
      <c r="H697" s="11">
        <f t="shared" si="32"/>
        <v>1</v>
      </c>
    </row>
    <row r="698" spans="1:8" x14ac:dyDescent="0.2">
      <c r="A698" s="8">
        <v>8291</v>
      </c>
      <c r="B698" s="9" t="s">
        <v>698</v>
      </c>
      <c r="C698" s="8">
        <v>88</v>
      </c>
      <c r="D698" s="10">
        <f t="shared" si="30"/>
        <v>0.61971830985915488</v>
      </c>
      <c r="E698" s="8">
        <v>54</v>
      </c>
      <c r="F698" s="10">
        <f t="shared" si="31"/>
        <v>0.38028169014084506</v>
      </c>
      <c r="G698" s="8">
        <v>142</v>
      </c>
      <c r="H698" s="11">
        <f t="shared" si="32"/>
        <v>1</v>
      </c>
    </row>
    <row r="699" spans="1:8" x14ac:dyDescent="0.2">
      <c r="A699" s="8">
        <v>17208</v>
      </c>
      <c r="B699" s="9" t="s">
        <v>699</v>
      </c>
      <c r="C699" s="8">
        <v>10</v>
      </c>
      <c r="D699" s="10">
        <f t="shared" si="30"/>
        <v>0.52631578947368418</v>
      </c>
      <c r="E699" s="8">
        <v>9</v>
      </c>
      <c r="F699" s="10">
        <f t="shared" si="31"/>
        <v>0.47368421052631576</v>
      </c>
      <c r="G699" s="8">
        <v>19</v>
      </c>
      <c r="H699" s="11">
        <f t="shared" si="32"/>
        <v>1</v>
      </c>
    </row>
    <row r="700" spans="1:8" x14ac:dyDescent="0.2">
      <c r="A700" s="8">
        <v>25043</v>
      </c>
      <c r="B700" s="9" t="s">
        <v>700</v>
      </c>
      <c r="C700" s="8">
        <v>8</v>
      </c>
      <c r="D700" s="10">
        <f t="shared" si="30"/>
        <v>0.8</v>
      </c>
      <c r="E700" s="8">
        <v>2</v>
      </c>
      <c r="F700" s="10">
        <f t="shared" si="31"/>
        <v>0.2</v>
      </c>
      <c r="G700" s="8">
        <v>10</v>
      </c>
      <c r="H700" s="11">
        <f t="shared" si="32"/>
        <v>1</v>
      </c>
    </row>
    <row r="701" spans="1:8" x14ac:dyDescent="0.2">
      <c r="A701" s="8">
        <v>25901</v>
      </c>
      <c r="B701" s="9" t="s">
        <v>701</v>
      </c>
      <c r="C701" s="8">
        <v>5</v>
      </c>
      <c r="D701" s="10">
        <f t="shared" si="30"/>
        <v>0.83333333333333337</v>
      </c>
      <c r="E701" s="8">
        <v>1</v>
      </c>
      <c r="F701" s="10">
        <f t="shared" si="31"/>
        <v>0.16666666666666666</v>
      </c>
      <c r="G701" s="8">
        <v>6</v>
      </c>
      <c r="H701" s="11">
        <f t="shared" si="32"/>
        <v>1</v>
      </c>
    </row>
    <row r="702" spans="1:8" x14ac:dyDescent="0.2">
      <c r="A702" s="8">
        <v>17207</v>
      </c>
      <c r="B702" s="9" t="s">
        <v>702</v>
      </c>
      <c r="C702" s="8">
        <v>13</v>
      </c>
      <c r="D702" s="10">
        <f t="shared" si="30"/>
        <v>0.56521739130434778</v>
      </c>
      <c r="E702" s="8">
        <v>10</v>
      </c>
      <c r="F702" s="10">
        <f t="shared" si="31"/>
        <v>0.43478260869565216</v>
      </c>
      <c r="G702" s="8">
        <v>23</v>
      </c>
      <c r="H702" s="11">
        <f t="shared" si="32"/>
        <v>1</v>
      </c>
    </row>
    <row r="703" spans="1:8" x14ac:dyDescent="0.2">
      <c r="A703" s="8">
        <v>8292</v>
      </c>
      <c r="B703" s="9" t="s">
        <v>703</v>
      </c>
      <c r="C703" s="8">
        <v>17</v>
      </c>
      <c r="D703" s="10">
        <f t="shared" si="30"/>
        <v>0.65384615384615385</v>
      </c>
      <c r="E703" s="8">
        <v>9</v>
      </c>
      <c r="F703" s="10">
        <f t="shared" si="31"/>
        <v>0.34615384615384615</v>
      </c>
      <c r="G703" s="8">
        <v>26</v>
      </c>
      <c r="H703" s="11">
        <f t="shared" si="32"/>
        <v>1</v>
      </c>
    </row>
    <row r="704" spans="1:8" x14ac:dyDescent="0.2">
      <c r="A704" s="8">
        <v>25238</v>
      </c>
      <c r="B704" s="9" t="s">
        <v>704</v>
      </c>
      <c r="C704" s="8"/>
      <c r="D704" s="10">
        <f t="shared" si="30"/>
        <v>0</v>
      </c>
      <c r="E704" s="8">
        <v>1</v>
      </c>
      <c r="F704" s="10">
        <f t="shared" si="31"/>
        <v>1</v>
      </c>
      <c r="G704" s="8">
        <v>1</v>
      </c>
      <c r="H704" s="11">
        <f t="shared" si="32"/>
        <v>1</v>
      </c>
    </row>
    <row r="705" spans="1:8" x14ac:dyDescent="0.2">
      <c r="A705" s="8">
        <v>8293</v>
      </c>
      <c r="B705" s="9" t="s">
        <v>705</v>
      </c>
      <c r="C705" s="8">
        <v>4</v>
      </c>
      <c r="D705" s="10">
        <f t="shared" si="30"/>
        <v>0.66666666666666663</v>
      </c>
      <c r="E705" s="8">
        <v>2</v>
      </c>
      <c r="F705" s="10">
        <f t="shared" si="31"/>
        <v>0.33333333333333331</v>
      </c>
      <c r="G705" s="8">
        <v>6</v>
      </c>
      <c r="H705" s="11">
        <f t="shared" si="32"/>
        <v>1</v>
      </c>
    </row>
    <row r="706" spans="1:8" x14ac:dyDescent="0.2">
      <c r="A706" s="8">
        <v>43158</v>
      </c>
      <c r="B706" s="9" t="s">
        <v>706</v>
      </c>
      <c r="C706" s="8"/>
      <c r="D706" s="10">
        <f t="shared" si="30"/>
        <v>0</v>
      </c>
      <c r="E706" s="8">
        <v>4</v>
      </c>
      <c r="F706" s="10">
        <f t="shared" si="31"/>
        <v>1</v>
      </c>
      <c r="G706" s="8">
        <v>4</v>
      </c>
      <c r="H706" s="11">
        <f t="shared" si="32"/>
        <v>1</v>
      </c>
    </row>
    <row r="707" spans="1:8" x14ac:dyDescent="0.2">
      <c r="A707" s="8">
        <v>25240</v>
      </c>
      <c r="B707" s="9" t="s">
        <v>707</v>
      </c>
      <c r="C707" s="8">
        <v>20</v>
      </c>
      <c r="D707" s="10">
        <f t="shared" si="30"/>
        <v>0.66666666666666663</v>
      </c>
      <c r="E707" s="8">
        <v>10</v>
      </c>
      <c r="F707" s="10">
        <f t="shared" si="31"/>
        <v>0.33333333333333331</v>
      </c>
      <c r="G707" s="8">
        <v>30</v>
      </c>
      <c r="H707" s="11">
        <f t="shared" si="32"/>
        <v>1</v>
      </c>
    </row>
    <row r="708" spans="1:8" x14ac:dyDescent="0.2">
      <c r="A708" s="8">
        <v>17170</v>
      </c>
      <c r="B708" s="9" t="s">
        <v>708</v>
      </c>
      <c r="C708" s="8">
        <v>4</v>
      </c>
      <c r="D708" s="10">
        <f t="shared" si="30"/>
        <v>0.8</v>
      </c>
      <c r="E708" s="8">
        <v>1</v>
      </c>
      <c r="F708" s="10">
        <f t="shared" si="31"/>
        <v>0.2</v>
      </c>
      <c r="G708" s="8">
        <v>5</v>
      </c>
      <c r="H708" s="11">
        <f t="shared" si="32"/>
        <v>1</v>
      </c>
    </row>
    <row r="709" spans="1:8" x14ac:dyDescent="0.2">
      <c r="A709" s="8">
        <v>8294</v>
      </c>
      <c r="B709" s="9" t="s">
        <v>709</v>
      </c>
      <c r="C709" s="8">
        <v>17</v>
      </c>
      <c r="D709" s="10">
        <f t="shared" si="30"/>
        <v>0.6071428571428571</v>
      </c>
      <c r="E709" s="8">
        <v>11</v>
      </c>
      <c r="F709" s="10">
        <f t="shared" si="31"/>
        <v>0.39285714285714285</v>
      </c>
      <c r="G709" s="8">
        <v>28</v>
      </c>
      <c r="H709" s="11">
        <f t="shared" si="32"/>
        <v>1</v>
      </c>
    </row>
    <row r="710" spans="1:8" x14ac:dyDescent="0.2">
      <c r="A710" s="8">
        <v>8295</v>
      </c>
      <c r="B710" s="9" t="s">
        <v>710</v>
      </c>
      <c r="C710" s="8">
        <v>161</v>
      </c>
      <c r="D710" s="10">
        <f t="shared" si="30"/>
        <v>0.66528925619834711</v>
      </c>
      <c r="E710" s="8">
        <v>81</v>
      </c>
      <c r="F710" s="10">
        <f t="shared" si="31"/>
        <v>0.33471074380165289</v>
      </c>
      <c r="G710" s="8">
        <v>242</v>
      </c>
      <c r="H710" s="11">
        <f t="shared" si="32"/>
        <v>1</v>
      </c>
    </row>
    <row r="711" spans="1:8" x14ac:dyDescent="0.2">
      <c r="A711" s="8">
        <v>43160</v>
      </c>
      <c r="B711" s="9" t="s">
        <v>711</v>
      </c>
      <c r="C711" s="8">
        <v>13</v>
      </c>
      <c r="D711" s="10">
        <f t="shared" si="30"/>
        <v>0.65</v>
      </c>
      <c r="E711" s="8">
        <v>7</v>
      </c>
      <c r="F711" s="10">
        <f t="shared" si="31"/>
        <v>0.35</v>
      </c>
      <c r="G711" s="8">
        <v>20</v>
      </c>
      <c r="H711" s="11">
        <f t="shared" si="32"/>
        <v>1</v>
      </c>
    </row>
    <row r="712" spans="1:8" x14ac:dyDescent="0.2">
      <c r="A712" s="8">
        <v>8296</v>
      </c>
      <c r="B712" s="9" t="s">
        <v>712</v>
      </c>
      <c r="C712" s="8">
        <v>13</v>
      </c>
      <c r="D712" s="10">
        <f t="shared" ref="D712:D761" si="33">C712/G712</f>
        <v>0.54166666666666663</v>
      </c>
      <c r="E712" s="8">
        <v>11</v>
      </c>
      <c r="F712" s="10">
        <f t="shared" ref="F712:F762" si="34">E712/G712</f>
        <v>0.45833333333333331</v>
      </c>
      <c r="G712" s="8">
        <v>24</v>
      </c>
      <c r="H712" s="11">
        <f t="shared" ref="H712:H761" si="35">D712+F712</f>
        <v>1</v>
      </c>
    </row>
    <row r="713" spans="1:8" x14ac:dyDescent="0.2">
      <c r="A713" s="8">
        <v>43161</v>
      </c>
      <c r="B713" s="9" t="s">
        <v>713</v>
      </c>
      <c r="C713" s="8">
        <v>167</v>
      </c>
      <c r="D713" s="10">
        <f t="shared" si="33"/>
        <v>0.69294605809128629</v>
      </c>
      <c r="E713" s="8">
        <v>74</v>
      </c>
      <c r="F713" s="10">
        <f t="shared" si="34"/>
        <v>0.30705394190871371</v>
      </c>
      <c r="G713" s="8">
        <v>241</v>
      </c>
      <c r="H713" s="11">
        <f t="shared" si="35"/>
        <v>1</v>
      </c>
    </row>
    <row r="714" spans="1:8" x14ac:dyDescent="0.2">
      <c r="A714" s="8">
        <v>25239</v>
      </c>
      <c r="B714" s="9" t="s">
        <v>714</v>
      </c>
      <c r="C714" s="8">
        <v>7</v>
      </c>
      <c r="D714" s="10">
        <f t="shared" si="33"/>
        <v>0.7</v>
      </c>
      <c r="E714" s="8">
        <v>3</v>
      </c>
      <c r="F714" s="10">
        <f t="shared" si="34"/>
        <v>0.3</v>
      </c>
      <c r="G714" s="8">
        <v>10</v>
      </c>
      <c r="H714" s="11">
        <f t="shared" si="35"/>
        <v>1</v>
      </c>
    </row>
    <row r="715" spans="1:8" x14ac:dyDescent="0.2">
      <c r="A715" s="8">
        <v>43162</v>
      </c>
      <c r="B715" s="9" t="s">
        <v>715</v>
      </c>
      <c r="C715" s="8">
        <v>8</v>
      </c>
      <c r="D715" s="10">
        <f t="shared" si="33"/>
        <v>0.53333333333333333</v>
      </c>
      <c r="E715" s="8">
        <v>7</v>
      </c>
      <c r="F715" s="10">
        <f t="shared" si="34"/>
        <v>0.46666666666666667</v>
      </c>
      <c r="G715" s="8">
        <v>15</v>
      </c>
      <c r="H715" s="11">
        <f t="shared" si="35"/>
        <v>1</v>
      </c>
    </row>
    <row r="716" spans="1:8" x14ac:dyDescent="0.2">
      <c r="A716" s="8">
        <v>43163</v>
      </c>
      <c r="B716" s="9" t="s">
        <v>716</v>
      </c>
      <c r="C716" s="8">
        <v>324</v>
      </c>
      <c r="D716" s="10">
        <f t="shared" si="33"/>
        <v>0.64031620553359681</v>
      </c>
      <c r="E716" s="8">
        <v>182</v>
      </c>
      <c r="F716" s="10">
        <f t="shared" si="34"/>
        <v>0.35968379446640314</v>
      </c>
      <c r="G716" s="8">
        <v>506</v>
      </c>
      <c r="H716" s="11">
        <f t="shared" si="35"/>
        <v>1</v>
      </c>
    </row>
    <row r="717" spans="1:8" x14ac:dyDescent="0.2">
      <c r="A717" s="8">
        <v>17210</v>
      </c>
      <c r="B717" s="9" t="s">
        <v>717</v>
      </c>
      <c r="C717" s="8">
        <v>5</v>
      </c>
      <c r="D717" s="10">
        <f t="shared" si="33"/>
        <v>0.38461538461538464</v>
      </c>
      <c r="E717" s="8">
        <v>8</v>
      </c>
      <c r="F717" s="10">
        <f t="shared" si="34"/>
        <v>0.61538461538461542</v>
      </c>
      <c r="G717" s="8">
        <v>13</v>
      </c>
      <c r="H717" s="11">
        <f t="shared" si="35"/>
        <v>1</v>
      </c>
    </row>
    <row r="718" spans="1:8" x14ac:dyDescent="0.2">
      <c r="A718" s="8">
        <v>17211</v>
      </c>
      <c r="B718" s="9" t="s">
        <v>718</v>
      </c>
      <c r="C718" s="8">
        <v>14</v>
      </c>
      <c r="D718" s="10">
        <f t="shared" si="33"/>
        <v>0.73684210526315785</v>
      </c>
      <c r="E718" s="8">
        <v>5</v>
      </c>
      <c r="F718" s="10">
        <f t="shared" si="34"/>
        <v>0.26315789473684209</v>
      </c>
      <c r="G718" s="8">
        <v>19</v>
      </c>
      <c r="H718" s="11">
        <f t="shared" si="35"/>
        <v>1</v>
      </c>
    </row>
    <row r="719" spans="1:8" x14ac:dyDescent="0.2">
      <c r="A719" s="8">
        <v>8298</v>
      </c>
      <c r="B719" s="9" t="s">
        <v>719</v>
      </c>
      <c r="C719" s="8">
        <v>291</v>
      </c>
      <c r="D719" s="10">
        <f t="shared" si="33"/>
        <v>0.67205542725173206</v>
      </c>
      <c r="E719" s="8">
        <v>142</v>
      </c>
      <c r="F719" s="10">
        <f t="shared" si="34"/>
        <v>0.32794457274826788</v>
      </c>
      <c r="G719" s="8">
        <v>433</v>
      </c>
      <c r="H719" s="11">
        <f t="shared" si="35"/>
        <v>1</v>
      </c>
    </row>
    <row r="720" spans="1:8" x14ac:dyDescent="0.2">
      <c r="A720" s="8">
        <v>17212</v>
      </c>
      <c r="B720" s="9" t="s">
        <v>720</v>
      </c>
      <c r="C720" s="8">
        <v>1</v>
      </c>
      <c r="D720" s="10">
        <f t="shared" si="33"/>
        <v>1</v>
      </c>
      <c r="E720" s="8"/>
      <c r="F720" s="10">
        <f t="shared" si="34"/>
        <v>0</v>
      </c>
      <c r="G720" s="8">
        <v>1</v>
      </c>
      <c r="H720" s="11">
        <f t="shared" si="35"/>
        <v>1</v>
      </c>
    </row>
    <row r="721" spans="1:8" x14ac:dyDescent="0.2">
      <c r="A721" s="8">
        <v>17213</v>
      </c>
      <c r="B721" s="9" t="s">
        <v>721</v>
      </c>
      <c r="C721" s="8">
        <v>87</v>
      </c>
      <c r="D721" s="10">
        <f t="shared" si="33"/>
        <v>0.62142857142857144</v>
      </c>
      <c r="E721" s="8">
        <v>53</v>
      </c>
      <c r="F721" s="10">
        <f t="shared" si="34"/>
        <v>0.37857142857142856</v>
      </c>
      <c r="G721" s="8">
        <v>140</v>
      </c>
      <c r="H721" s="11">
        <f t="shared" si="35"/>
        <v>1</v>
      </c>
    </row>
    <row r="722" spans="1:8" x14ac:dyDescent="0.2">
      <c r="A722" s="8">
        <v>25243</v>
      </c>
      <c r="B722" s="9" t="s">
        <v>722</v>
      </c>
      <c r="C722" s="8">
        <v>40</v>
      </c>
      <c r="D722" s="10">
        <f t="shared" si="33"/>
        <v>0.61538461538461542</v>
      </c>
      <c r="E722" s="8">
        <v>25</v>
      </c>
      <c r="F722" s="10">
        <f t="shared" si="34"/>
        <v>0.38461538461538464</v>
      </c>
      <c r="G722" s="8">
        <v>65</v>
      </c>
      <c r="H722" s="11">
        <f t="shared" si="35"/>
        <v>1</v>
      </c>
    </row>
    <row r="723" spans="1:8" x14ac:dyDescent="0.2">
      <c r="A723" s="8">
        <v>17214</v>
      </c>
      <c r="B723" s="9" t="s">
        <v>723</v>
      </c>
      <c r="C723" s="8">
        <v>12</v>
      </c>
      <c r="D723" s="10">
        <f t="shared" si="33"/>
        <v>0.70588235294117652</v>
      </c>
      <c r="E723" s="8">
        <v>5</v>
      </c>
      <c r="F723" s="10">
        <f t="shared" si="34"/>
        <v>0.29411764705882354</v>
      </c>
      <c r="G723" s="8">
        <v>17</v>
      </c>
      <c r="H723" s="11">
        <f t="shared" si="35"/>
        <v>1</v>
      </c>
    </row>
    <row r="724" spans="1:8" x14ac:dyDescent="0.2">
      <c r="A724" s="8">
        <v>17215</v>
      </c>
      <c r="B724" s="9" t="s">
        <v>724</v>
      </c>
      <c r="C724" s="8">
        <v>10</v>
      </c>
      <c r="D724" s="10">
        <f t="shared" si="33"/>
        <v>0.41666666666666669</v>
      </c>
      <c r="E724" s="8">
        <v>14</v>
      </c>
      <c r="F724" s="10">
        <f t="shared" si="34"/>
        <v>0.58333333333333337</v>
      </c>
      <c r="G724" s="8">
        <v>24</v>
      </c>
      <c r="H724" s="11">
        <f t="shared" si="35"/>
        <v>1</v>
      </c>
    </row>
    <row r="725" spans="1:8" x14ac:dyDescent="0.2">
      <c r="A725" s="8">
        <v>8299</v>
      </c>
      <c r="B725" s="9" t="s">
        <v>725</v>
      </c>
      <c r="C725" s="8">
        <v>6</v>
      </c>
      <c r="D725" s="10">
        <f t="shared" si="33"/>
        <v>0.6</v>
      </c>
      <c r="E725" s="8">
        <v>4</v>
      </c>
      <c r="F725" s="10">
        <f t="shared" si="34"/>
        <v>0.4</v>
      </c>
      <c r="G725" s="8">
        <v>10</v>
      </c>
      <c r="H725" s="11">
        <f t="shared" si="35"/>
        <v>1</v>
      </c>
    </row>
    <row r="726" spans="1:8" x14ac:dyDescent="0.2">
      <c r="A726" s="8">
        <v>17217</v>
      </c>
      <c r="B726" s="9" t="s">
        <v>726</v>
      </c>
      <c r="C726" s="8">
        <v>2</v>
      </c>
      <c r="D726" s="10">
        <f t="shared" si="33"/>
        <v>0.2857142857142857</v>
      </c>
      <c r="E726" s="8">
        <v>5</v>
      </c>
      <c r="F726" s="10">
        <f t="shared" si="34"/>
        <v>0.7142857142857143</v>
      </c>
      <c r="G726" s="8">
        <v>7</v>
      </c>
      <c r="H726" s="11">
        <f t="shared" si="35"/>
        <v>1</v>
      </c>
    </row>
    <row r="727" spans="1:8" x14ac:dyDescent="0.2">
      <c r="A727" s="8">
        <v>8301</v>
      </c>
      <c r="B727" s="9" t="s">
        <v>727</v>
      </c>
      <c r="C727" s="8">
        <v>605</v>
      </c>
      <c r="D727" s="10">
        <f t="shared" si="33"/>
        <v>0.64430244941427051</v>
      </c>
      <c r="E727" s="8">
        <v>334</v>
      </c>
      <c r="F727" s="10">
        <f t="shared" si="34"/>
        <v>0.35569755058572949</v>
      </c>
      <c r="G727" s="8">
        <v>939</v>
      </c>
      <c r="H727" s="11">
        <f t="shared" si="35"/>
        <v>1</v>
      </c>
    </row>
    <row r="728" spans="1:8" x14ac:dyDescent="0.2">
      <c r="A728" s="8">
        <v>8300</v>
      </c>
      <c r="B728" s="9" t="s">
        <v>728</v>
      </c>
      <c r="C728" s="8">
        <v>61</v>
      </c>
      <c r="D728" s="10">
        <f t="shared" si="33"/>
        <v>0.53508771929824561</v>
      </c>
      <c r="E728" s="8">
        <v>53</v>
      </c>
      <c r="F728" s="10">
        <f t="shared" si="34"/>
        <v>0.46491228070175439</v>
      </c>
      <c r="G728" s="8">
        <v>114</v>
      </c>
      <c r="H728" s="11">
        <f t="shared" si="35"/>
        <v>1</v>
      </c>
    </row>
    <row r="729" spans="1:8" x14ac:dyDescent="0.2">
      <c r="A729" s="8">
        <v>17220</v>
      </c>
      <c r="B729" s="9" t="s">
        <v>729</v>
      </c>
      <c r="C729" s="8">
        <v>9</v>
      </c>
      <c r="D729" s="10">
        <f t="shared" si="33"/>
        <v>0.5625</v>
      </c>
      <c r="E729" s="8">
        <v>7</v>
      </c>
      <c r="F729" s="10">
        <f t="shared" si="34"/>
        <v>0.4375</v>
      </c>
      <c r="G729" s="8">
        <v>16</v>
      </c>
      <c r="H729" s="11">
        <f t="shared" si="35"/>
        <v>1</v>
      </c>
    </row>
    <row r="730" spans="1:8" x14ac:dyDescent="0.2">
      <c r="A730" s="8">
        <v>17221</v>
      </c>
      <c r="B730" s="9" t="s">
        <v>730</v>
      </c>
      <c r="C730" s="8">
        <v>80</v>
      </c>
      <c r="D730" s="10">
        <f t="shared" si="33"/>
        <v>0.7407407407407407</v>
      </c>
      <c r="E730" s="8">
        <v>28</v>
      </c>
      <c r="F730" s="10">
        <f t="shared" si="34"/>
        <v>0.25925925925925924</v>
      </c>
      <c r="G730" s="8">
        <v>108</v>
      </c>
      <c r="H730" s="11">
        <f t="shared" si="35"/>
        <v>1</v>
      </c>
    </row>
    <row r="731" spans="1:8" x14ac:dyDescent="0.2">
      <c r="A731" s="8">
        <v>8305</v>
      </c>
      <c r="B731" s="9" t="s">
        <v>731</v>
      </c>
      <c r="C731" s="8">
        <v>354</v>
      </c>
      <c r="D731" s="10">
        <f t="shared" si="33"/>
        <v>0.65799256505576209</v>
      </c>
      <c r="E731" s="8">
        <v>184</v>
      </c>
      <c r="F731" s="10">
        <f t="shared" si="34"/>
        <v>0.34200743494423791</v>
      </c>
      <c r="G731" s="8">
        <v>538</v>
      </c>
      <c r="H731" s="11">
        <f t="shared" si="35"/>
        <v>1</v>
      </c>
    </row>
    <row r="732" spans="1:8" x14ac:dyDescent="0.2">
      <c r="A732" s="8">
        <v>25244</v>
      </c>
      <c r="B732" s="9" t="s">
        <v>732</v>
      </c>
      <c r="C732" s="8">
        <v>6</v>
      </c>
      <c r="D732" s="10">
        <f t="shared" si="33"/>
        <v>0.8571428571428571</v>
      </c>
      <c r="E732" s="8">
        <v>1</v>
      </c>
      <c r="F732" s="10">
        <f t="shared" si="34"/>
        <v>0.14285714285714285</v>
      </c>
      <c r="G732" s="8">
        <v>7</v>
      </c>
      <c r="H732" s="11">
        <f t="shared" si="35"/>
        <v>1</v>
      </c>
    </row>
    <row r="733" spans="1:8" x14ac:dyDescent="0.2">
      <c r="A733" s="15">
        <v>43175</v>
      </c>
      <c r="B733" s="9" t="s">
        <v>733</v>
      </c>
      <c r="C733" s="8">
        <v>23</v>
      </c>
      <c r="D733" s="10">
        <f t="shared" si="33"/>
        <v>0.67647058823529416</v>
      </c>
      <c r="E733" s="8">
        <v>11</v>
      </c>
      <c r="F733" s="10">
        <f t="shared" si="34"/>
        <v>0.3235294117647059</v>
      </c>
      <c r="G733" s="14">
        <v>34</v>
      </c>
      <c r="H733" s="11">
        <f t="shared" si="35"/>
        <v>1</v>
      </c>
    </row>
    <row r="734" spans="1:8" x14ac:dyDescent="0.2">
      <c r="A734" s="8">
        <v>8306</v>
      </c>
      <c r="B734" s="9" t="s">
        <v>734</v>
      </c>
      <c r="C734" s="8">
        <v>6</v>
      </c>
      <c r="D734" s="10">
        <f t="shared" si="33"/>
        <v>0.66666666666666663</v>
      </c>
      <c r="E734" s="8">
        <v>3</v>
      </c>
      <c r="F734" s="10">
        <f t="shared" si="34"/>
        <v>0.33333333333333331</v>
      </c>
      <c r="G734" s="8">
        <v>9</v>
      </c>
      <c r="H734" s="11">
        <f t="shared" si="35"/>
        <v>1</v>
      </c>
    </row>
    <row r="735" spans="1:8" x14ac:dyDescent="0.2">
      <c r="A735" s="8">
        <v>25245</v>
      </c>
      <c r="B735" s="9" t="s">
        <v>735</v>
      </c>
      <c r="C735" s="8">
        <v>4</v>
      </c>
      <c r="D735" s="10">
        <f t="shared" si="33"/>
        <v>0.4</v>
      </c>
      <c r="E735" s="8">
        <v>6</v>
      </c>
      <c r="F735" s="10">
        <f t="shared" si="34"/>
        <v>0.6</v>
      </c>
      <c r="G735" s="8">
        <v>10</v>
      </c>
      <c r="H735" s="11">
        <f t="shared" si="35"/>
        <v>1</v>
      </c>
    </row>
    <row r="736" spans="1:8" x14ac:dyDescent="0.2">
      <c r="A736" s="8">
        <v>17228</v>
      </c>
      <c r="B736" s="9" t="s">
        <v>736</v>
      </c>
      <c r="C736" s="8">
        <v>10</v>
      </c>
      <c r="D736" s="10">
        <f t="shared" si="33"/>
        <v>0.76923076923076927</v>
      </c>
      <c r="E736" s="8">
        <v>3</v>
      </c>
      <c r="F736" s="10">
        <f t="shared" si="34"/>
        <v>0.23076923076923078</v>
      </c>
      <c r="G736" s="8">
        <v>13</v>
      </c>
      <c r="H736" s="11">
        <f t="shared" si="35"/>
        <v>1</v>
      </c>
    </row>
    <row r="737" spans="1:8" x14ac:dyDescent="0.2">
      <c r="A737" s="8">
        <v>25248</v>
      </c>
      <c r="B737" s="9" t="s">
        <v>737</v>
      </c>
      <c r="C737" s="8">
        <v>23</v>
      </c>
      <c r="D737" s="10">
        <f t="shared" si="33"/>
        <v>0.65714285714285714</v>
      </c>
      <c r="E737" s="8">
        <v>12</v>
      </c>
      <c r="F737" s="10">
        <f t="shared" si="34"/>
        <v>0.34285714285714286</v>
      </c>
      <c r="G737" s="8">
        <v>35</v>
      </c>
      <c r="H737" s="11">
        <f t="shared" si="35"/>
        <v>1</v>
      </c>
    </row>
    <row r="738" spans="1:8" x14ac:dyDescent="0.2">
      <c r="A738" s="8">
        <v>25254</v>
      </c>
      <c r="B738" s="9" t="s">
        <v>738</v>
      </c>
      <c r="C738" s="8">
        <v>16</v>
      </c>
      <c r="D738" s="10">
        <f t="shared" si="33"/>
        <v>0.69565217391304346</v>
      </c>
      <c r="E738" s="8">
        <v>7</v>
      </c>
      <c r="F738" s="10">
        <f t="shared" si="34"/>
        <v>0.30434782608695654</v>
      </c>
      <c r="G738" s="8">
        <v>23</v>
      </c>
      <c r="H738" s="11">
        <f t="shared" si="35"/>
        <v>1</v>
      </c>
    </row>
    <row r="739" spans="1:8" x14ac:dyDescent="0.2">
      <c r="A739" s="8">
        <v>25250</v>
      </c>
      <c r="B739" s="9" t="s">
        <v>739</v>
      </c>
      <c r="C739" s="8">
        <v>2</v>
      </c>
      <c r="D739" s="10">
        <f t="shared" si="33"/>
        <v>0.66666666666666663</v>
      </c>
      <c r="E739" s="8">
        <v>1</v>
      </c>
      <c r="F739" s="10">
        <f t="shared" si="34"/>
        <v>0.33333333333333331</v>
      </c>
      <c r="G739" s="8">
        <v>3</v>
      </c>
      <c r="H739" s="11">
        <f t="shared" si="35"/>
        <v>1</v>
      </c>
    </row>
    <row r="740" spans="1:8" x14ac:dyDescent="0.2">
      <c r="A740" s="8">
        <v>43167</v>
      </c>
      <c r="B740" s="9" t="s">
        <v>740</v>
      </c>
      <c r="C740" s="8">
        <v>4</v>
      </c>
      <c r="D740" s="10">
        <f t="shared" si="33"/>
        <v>0.8</v>
      </c>
      <c r="E740" s="8">
        <v>1</v>
      </c>
      <c r="F740" s="10">
        <f t="shared" si="34"/>
        <v>0.2</v>
      </c>
      <c r="G740" s="8">
        <v>5</v>
      </c>
      <c r="H740" s="11">
        <f t="shared" si="35"/>
        <v>1</v>
      </c>
    </row>
    <row r="741" spans="1:8" x14ac:dyDescent="0.2">
      <c r="A741" s="8">
        <v>25251</v>
      </c>
      <c r="B741" s="9" t="s">
        <v>741</v>
      </c>
      <c r="C741" s="8">
        <v>17</v>
      </c>
      <c r="D741" s="10">
        <f t="shared" si="33"/>
        <v>0.58620689655172409</v>
      </c>
      <c r="E741" s="8">
        <v>12</v>
      </c>
      <c r="F741" s="10">
        <f t="shared" si="34"/>
        <v>0.41379310344827586</v>
      </c>
      <c r="G741" s="8">
        <v>29</v>
      </c>
      <c r="H741" s="11">
        <f t="shared" si="35"/>
        <v>1</v>
      </c>
    </row>
    <row r="742" spans="1:8" x14ac:dyDescent="0.2">
      <c r="A742" s="8">
        <v>8302</v>
      </c>
      <c r="B742" s="9" t="s">
        <v>742</v>
      </c>
      <c r="C742" s="8">
        <v>102</v>
      </c>
      <c r="D742" s="10">
        <f t="shared" si="33"/>
        <v>0.55434782608695654</v>
      </c>
      <c r="E742" s="8">
        <v>82</v>
      </c>
      <c r="F742" s="10">
        <f t="shared" si="34"/>
        <v>0.44565217391304346</v>
      </c>
      <c r="G742" s="8">
        <v>184</v>
      </c>
      <c r="H742" s="11">
        <f t="shared" si="35"/>
        <v>1</v>
      </c>
    </row>
    <row r="743" spans="1:8" x14ac:dyDescent="0.2">
      <c r="A743" s="8">
        <v>8902</v>
      </c>
      <c r="B743" s="9" t="s">
        <v>743</v>
      </c>
      <c r="C743" s="8">
        <v>54</v>
      </c>
      <c r="D743" s="10">
        <f t="shared" si="33"/>
        <v>0.71052631578947367</v>
      </c>
      <c r="E743" s="8">
        <v>22</v>
      </c>
      <c r="F743" s="10">
        <f t="shared" si="34"/>
        <v>0.28947368421052633</v>
      </c>
      <c r="G743" s="8">
        <v>76</v>
      </c>
      <c r="H743" s="11">
        <f t="shared" si="35"/>
        <v>1</v>
      </c>
    </row>
    <row r="744" spans="1:8" x14ac:dyDescent="0.2">
      <c r="A744" s="8">
        <v>8307</v>
      </c>
      <c r="B744" s="9" t="s">
        <v>744</v>
      </c>
      <c r="C744" s="8">
        <v>590</v>
      </c>
      <c r="D744" s="10">
        <f t="shared" si="33"/>
        <v>0.6900584795321637</v>
      </c>
      <c r="E744" s="8">
        <v>265</v>
      </c>
      <c r="F744" s="10">
        <f t="shared" si="34"/>
        <v>0.30994152046783624</v>
      </c>
      <c r="G744" s="8">
        <v>855</v>
      </c>
      <c r="H744" s="11">
        <f t="shared" si="35"/>
        <v>1</v>
      </c>
    </row>
    <row r="745" spans="1:8" x14ac:dyDescent="0.2">
      <c r="A745" s="8">
        <v>43169</v>
      </c>
      <c r="B745" s="9" t="s">
        <v>745</v>
      </c>
      <c r="C745" s="8">
        <v>3</v>
      </c>
      <c r="D745" s="10">
        <f t="shared" si="33"/>
        <v>0.6</v>
      </c>
      <c r="E745" s="8">
        <v>2</v>
      </c>
      <c r="F745" s="10">
        <f t="shared" si="34"/>
        <v>0.4</v>
      </c>
      <c r="G745" s="8">
        <v>5</v>
      </c>
      <c r="H745" s="11">
        <f t="shared" si="35"/>
        <v>1</v>
      </c>
    </row>
    <row r="746" spans="1:8" x14ac:dyDescent="0.2">
      <c r="A746" s="8">
        <v>43170</v>
      </c>
      <c r="B746" s="9" t="s">
        <v>746</v>
      </c>
      <c r="C746" s="8">
        <v>3</v>
      </c>
      <c r="D746" s="10">
        <f t="shared" si="33"/>
        <v>0.42857142857142855</v>
      </c>
      <c r="E746" s="8">
        <v>4</v>
      </c>
      <c r="F746" s="10">
        <f t="shared" si="34"/>
        <v>0.5714285714285714</v>
      </c>
      <c r="G746" s="8">
        <v>7</v>
      </c>
      <c r="H746" s="11">
        <f t="shared" si="35"/>
        <v>1</v>
      </c>
    </row>
    <row r="747" spans="1:8" x14ac:dyDescent="0.2">
      <c r="A747" s="8">
        <v>17230</v>
      </c>
      <c r="B747" s="9" t="s">
        <v>747</v>
      </c>
      <c r="C747" s="8">
        <v>7</v>
      </c>
      <c r="D747" s="10">
        <f t="shared" si="33"/>
        <v>0.53846153846153844</v>
      </c>
      <c r="E747" s="8">
        <v>6</v>
      </c>
      <c r="F747" s="10">
        <f t="shared" si="34"/>
        <v>0.46153846153846156</v>
      </c>
      <c r="G747" s="8">
        <v>13</v>
      </c>
      <c r="H747" s="11">
        <f t="shared" si="35"/>
        <v>1</v>
      </c>
    </row>
    <row r="748" spans="1:8" x14ac:dyDescent="0.2">
      <c r="A748" s="8">
        <v>25252</v>
      </c>
      <c r="B748" s="9" t="s">
        <v>748</v>
      </c>
      <c r="C748" s="8">
        <v>7</v>
      </c>
      <c r="D748" s="10">
        <f t="shared" si="33"/>
        <v>0.53846153846153844</v>
      </c>
      <c r="E748" s="8">
        <v>6</v>
      </c>
      <c r="F748" s="10">
        <f t="shared" si="34"/>
        <v>0.46153846153846156</v>
      </c>
      <c r="G748" s="8">
        <v>13</v>
      </c>
      <c r="H748" s="11">
        <f t="shared" si="35"/>
        <v>1</v>
      </c>
    </row>
    <row r="749" spans="1:8" x14ac:dyDescent="0.2">
      <c r="A749" s="8">
        <v>43171</v>
      </c>
      <c r="B749" s="9" t="s">
        <v>749</v>
      </c>
      <c r="C749" s="8">
        <v>12</v>
      </c>
      <c r="D749" s="10">
        <f t="shared" si="33"/>
        <v>0.63157894736842102</v>
      </c>
      <c r="E749" s="8">
        <v>7</v>
      </c>
      <c r="F749" s="10">
        <f t="shared" si="34"/>
        <v>0.36842105263157893</v>
      </c>
      <c r="G749" s="8">
        <v>19</v>
      </c>
      <c r="H749" s="11">
        <f t="shared" si="35"/>
        <v>1</v>
      </c>
    </row>
    <row r="750" spans="1:8" x14ac:dyDescent="0.2">
      <c r="A750" s="8">
        <v>8214</v>
      </c>
      <c r="B750" s="9" t="s">
        <v>750</v>
      </c>
      <c r="C750" s="8">
        <v>77</v>
      </c>
      <c r="D750" s="10">
        <f t="shared" si="33"/>
        <v>0.70642201834862384</v>
      </c>
      <c r="E750" s="8">
        <v>32</v>
      </c>
      <c r="F750" s="10">
        <f t="shared" si="34"/>
        <v>0.29357798165137616</v>
      </c>
      <c r="G750" s="8">
        <v>109</v>
      </c>
      <c r="H750" s="11">
        <f t="shared" si="35"/>
        <v>1</v>
      </c>
    </row>
    <row r="751" spans="1:8" x14ac:dyDescent="0.2">
      <c r="A751" s="8">
        <v>8219</v>
      </c>
      <c r="B751" s="9" t="s">
        <v>751</v>
      </c>
      <c r="C751" s="8">
        <v>128</v>
      </c>
      <c r="D751" s="10">
        <f t="shared" si="33"/>
        <v>0.61244019138755978</v>
      </c>
      <c r="E751" s="8">
        <v>81</v>
      </c>
      <c r="F751" s="10">
        <f t="shared" si="34"/>
        <v>0.38755980861244022</v>
      </c>
      <c r="G751" s="8">
        <v>209</v>
      </c>
      <c r="H751" s="11">
        <f t="shared" si="35"/>
        <v>1</v>
      </c>
    </row>
    <row r="752" spans="1:8" x14ac:dyDescent="0.2">
      <c r="A752" s="8">
        <v>43172</v>
      </c>
      <c r="B752" s="9" t="s">
        <v>752</v>
      </c>
      <c r="C752" s="8">
        <v>5</v>
      </c>
      <c r="D752" s="10">
        <f t="shared" si="33"/>
        <v>1</v>
      </c>
      <c r="E752" s="8"/>
      <c r="F752" s="10">
        <f t="shared" si="34"/>
        <v>0</v>
      </c>
      <c r="G752" s="8">
        <v>5</v>
      </c>
      <c r="H752" s="11">
        <f t="shared" si="35"/>
        <v>1</v>
      </c>
    </row>
    <row r="753" spans="1:8" x14ac:dyDescent="0.2">
      <c r="A753" s="8">
        <v>43173</v>
      </c>
      <c r="B753" s="9" t="s">
        <v>753</v>
      </c>
      <c r="C753" s="8">
        <v>5</v>
      </c>
      <c r="D753" s="10">
        <f t="shared" si="33"/>
        <v>0.625</v>
      </c>
      <c r="E753" s="8">
        <v>3</v>
      </c>
      <c r="F753" s="10">
        <f t="shared" si="34"/>
        <v>0.375</v>
      </c>
      <c r="G753" s="8">
        <v>8</v>
      </c>
      <c r="H753" s="11">
        <f t="shared" si="35"/>
        <v>1</v>
      </c>
    </row>
    <row r="754" spans="1:8" x14ac:dyDescent="0.2">
      <c r="A754" s="8">
        <v>43174</v>
      </c>
      <c r="B754" s="9" t="s">
        <v>754</v>
      </c>
      <c r="C754" s="8">
        <v>1</v>
      </c>
      <c r="D754" s="10">
        <f t="shared" si="33"/>
        <v>0.5</v>
      </c>
      <c r="E754" s="8">
        <v>1</v>
      </c>
      <c r="F754" s="10">
        <f t="shared" si="34"/>
        <v>0.5</v>
      </c>
      <c r="G754" s="8">
        <v>2</v>
      </c>
      <c r="H754" s="11">
        <f t="shared" si="35"/>
        <v>1</v>
      </c>
    </row>
    <row r="755" spans="1:8" x14ac:dyDescent="0.2">
      <c r="A755" s="8">
        <v>8304</v>
      </c>
      <c r="B755" s="9" t="s">
        <v>755</v>
      </c>
      <c r="C755" s="8">
        <v>16</v>
      </c>
      <c r="D755" s="10">
        <f t="shared" si="33"/>
        <v>0.8</v>
      </c>
      <c r="E755" s="8">
        <v>4</v>
      </c>
      <c r="F755" s="10">
        <f t="shared" si="34"/>
        <v>0.2</v>
      </c>
      <c r="G755" s="8">
        <v>20</v>
      </c>
      <c r="H755" s="11">
        <f t="shared" si="35"/>
        <v>1</v>
      </c>
    </row>
    <row r="756" spans="1:8" x14ac:dyDescent="0.2">
      <c r="A756" s="8">
        <v>17233</v>
      </c>
      <c r="B756" s="9" t="s">
        <v>756</v>
      </c>
      <c r="C756" s="8">
        <v>30</v>
      </c>
      <c r="D756" s="10">
        <f t="shared" si="33"/>
        <v>0.625</v>
      </c>
      <c r="E756" s="8">
        <v>18</v>
      </c>
      <c r="F756" s="10">
        <f t="shared" si="34"/>
        <v>0.375</v>
      </c>
      <c r="G756" s="8">
        <v>48</v>
      </c>
      <c r="H756" s="11">
        <f t="shared" si="35"/>
        <v>1</v>
      </c>
    </row>
    <row r="757" spans="1:8" x14ac:dyDescent="0.2">
      <c r="A757" s="8">
        <v>43176</v>
      </c>
      <c r="B757" s="9" t="s">
        <v>757</v>
      </c>
      <c r="C757" s="8">
        <v>10</v>
      </c>
      <c r="D757" s="10">
        <f t="shared" si="33"/>
        <v>0.625</v>
      </c>
      <c r="E757" s="8">
        <v>6</v>
      </c>
      <c r="F757" s="10">
        <f t="shared" si="34"/>
        <v>0.375</v>
      </c>
      <c r="G757" s="8">
        <v>16</v>
      </c>
      <c r="H757" s="11">
        <f t="shared" si="35"/>
        <v>1</v>
      </c>
    </row>
    <row r="758" spans="1:8" x14ac:dyDescent="0.2">
      <c r="A758" s="8">
        <v>25255</v>
      </c>
      <c r="B758" s="9" t="s">
        <v>758</v>
      </c>
      <c r="C758" s="8">
        <v>7</v>
      </c>
      <c r="D758" s="10">
        <f t="shared" si="33"/>
        <v>0.77777777777777779</v>
      </c>
      <c r="E758" s="8">
        <v>2</v>
      </c>
      <c r="F758" s="10">
        <f t="shared" si="34"/>
        <v>0.22222222222222221</v>
      </c>
      <c r="G758" s="8">
        <v>9</v>
      </c>
      <c r="H758" s="11">
        <f t="shared" si="35"/>
        <v>1</v>
      </c>
    </row>
    <row r="759" spans="1:8" x14ac:dyDescent="0.2">
      <c r="A759" s="8">
        <v>43178</v>
      </c>
      <c r="B759" s="9" t="s">
        <v>759</v>
      </c>
      <c r="C759" s="8">
        <v>16</v>
      </c>
      <c r="D759" s="10">
        <f t="shared" si="33"/>
        <v>0.72727272727272729</v>
      </c>
      <c r="E759" s="8">
        <v>6</v>
      </c>
      <c r="F759" s="10">
        <f t="shared" si="34"/>
        <v>0.27272727272727271</v>
      </c>
      <c r="G759" s="8">
        <v>22</v>
      </c>
      <c r="H759" s="11">
        <f t="shared" si="35"/>
        <v>1</v>
      </c>
    </row>
    <row r="760" spans="1:8" x14ac:dyDescent="0.2">
      <c r="A760" s="8">
        <v>8308</v>
      </c>
      <c r="B760" s="9" t="s">
        <v>760</v>
      </c>
      <c r="C760" s="8">
        <v>3</v>
      </c>
      <c r="D760" s="10">
        <f t="shared" si="33"/>
        <v>0.5</v>
      </c>
      <c r="E760" s="8">
        <v>3</v>
      </c>
      <c r="F760" s="10">
        <f t="shared" si="34"/>
        <v>0.5</v>
      </c>
      <c r="G760" s="8">
        <v>6</v>
      </c>
      <c r="H760" s="11">
        <f t="shared" si="35"/>
        <v>1</v>
      </c>
    </row>
    <row r="761" spans="1:8" x14ac:dyDescent="0.2">
      <c r="A761" s="8">
        <v>43052</v>
      </c>
      <c r="B761" s="9" t="s">
        <v>761</v>
      </c>
      <c r="C761" s="8">
        <v>44</v>
      </c>
      <c r="D761" s="10">
        <f t="shared" si="33"/>
        <v>0.65671641791044777</v>
      </c>
      <c r="E761" s="8">
        <v>23</v>
      </c>
      <c r="F761" s="10">
        <f t="shared" si="34"/>
        <v>0.34328358208955223</v>
      </c>
      <c r="G761" s="8">
        <v>67</v>
      </c>
      <c r="H761" s="11">
        <f t="shared" si="35"/>
        <v>1</v>
      </c>
    </row>
    <row r="762" spans="1:8" x14ac:dyDescent="0.2">
      <c r="A762" s="16"/>
      <c r="B762" s="17" t="s">
        <v>762</v>
      </c>
      <c r="C762" s="18">
        <f>SUM(C7:C761)</f>
        <v>63527</v>
      </c>
      <c r="D762" s="19">
        <f>C762/G762</f>
        <v>0.65650125043920382</v>
      </c>
      <c r="E762" s="18">
        <f t="shared" ref="E762" si="36">SUM(E7:E761)</f>
        <v>33239</v>
      </c>
      <c r="F762" s="19">
        <f t="shared" si="34"/>
        <v>0.34349874956079612</v>
      </c>
      <c r="G762" s="18">
        <f>SUM(G7:G761)</f>
        <v>96766</v>
      </c>
      <c r="H762" s="20">
        <f>D762+F762</f>
        <v>1</v>
      </c>
    </row>
  </sheetData>
  <mergeCells count="5"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CURA_10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Quotidiana Cooperativa</dc:creator>
  <cp:lastModifiedBy>Quotidiana Cooperativa</cp:lastModifiedBy>
  <dcterms:created xsi:type="dcterms:W3CDTF">2023-06-01T16:15:57Z</dcterms:created>
  <dcterms:modified xsi:type="dcterms:W3CDTF">2023-06-01T16:16:22Z</dcterms:modified>
</cp:coreProperties>
</file>