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00DD71E5-C5BA-4640-8BE7-B8642994E876}" xr6:coauthVersionLast="47" xr6:coauthVersionMax="47" xr10:uidLastSave="{00000000-0000-0000-0000-000000000000}"/>
  <bookViews>
    <workbookView xWindow="-120" yWindow="-120" windowWidth="29040" windowHeight="15720" xr2:uid="{55C0CA28-14D1-42BD-B93F-51D7C2938769}"/>
  </bookViews>
  <sheets>
    <sheet name="INSTITUCIONS_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E19" i="1" s="1"/>
  <c r="F18" i="1"/>
  <c r="E18" i="1" s="1"/>
  <c r="F17" i="1"/>
  <c r="E17" i="1"/>
  <c r="C17" i="1"/>
  <c r="G17" i="1" s="1"/>
  <c r="F16" i="1"/>
  <c r="E16" i="1" s="1"/>
  <c r="C16" i="1"/>
  <c r="F15" i="1"/>
  <c r="E15" i="1" s="1"/>
  <c r="F14" i="1"/>
  <c r="E14" i="1" s="1"/>
  <c r="F13" i="1"/>
  <c r="E13" i="1" s="1"/>
  <c r="C13" i="1"/>
  <c r="G13" i="1" s="1"/>
  <c r="F12" i="1"/>
  <c r="C12" i="1" s="1"/>
  <c r="G12" i="1" s="1"/>
  <c r="E12" i="1"/>
  <c r="F11" i="1"/>
  <c r="E11" i="1" s="1"/>
  <c r="F10" i="1"/>
  <c r="E10" i="1" s="1"/>
  <c r="F9" i="1"/>
  <c r="E9" i="1" s="1"/>
  <c r="C9" i="1"/>
  <c r="F8" i="1"/>
  <c r="E8" i="1"/>
  <c r="C8" i="1"/>
  <c r="G8" i="1" s="1"/>
  <c r="F7" i="1"/>
  <c r="E7" i="1" s="1"/>
  <c r="G16" i="1" l="1"/>
  <c r="G9" i="1"/>
  <c r="C10" i="1"/>
  <c r="G10" i="1" s="1"/>
  <c r="C14" i="1"/>
  <c r="G14" i="1" s="1"/>
  <c r="C18" i="1"/>
  <c r="G18" i="1" s="1"/>
  <c r="C7" i="1"/>
  <c r="G7" i="1" s="1"/>
  <c r="C11" i="1"/>
  <c r="G11" i="1" s="1"/>
  <c r="C15" i="1"/>
  <c r="G15" i="1" s="1"/>
  <c r="C19" i="1"/>
  <c r="G19" i="1" s="1"/>
</calcChain>
</file>

<file path=xl/sharedStrings.xml><?xml version="1.0" encoding="utf-8"?>
<sst xmlns="http://schemas.openxmlformats.org/spreadsheetml/2006/main" count="25" uniqueCount="21">
  <si>
    <t>Diputats i diputades al Parlament de Catalunya, segons sexe. Catalunya 1979-2019</t>
  </si>
  <si>
    <t>Homes</t>
  </si>
  <si>
    <t>Dones</t>
  </si>
  <si>
    <t>Total</t>
  </si>
  <si>
    <t>Núm.</t>
  </si>
  <si>
    <t>%</t>
  </si>
  <si>
    <t>Període legislatiu 1 (1980 - 1984)</t>
  </si>
  <si>
    <t xml:space="preserve">Font: Parlament de Catalunya, Departament de gestió documental i recursos d'informació </t>
  </si>
  <si>
    <t>Període legislatiu 2 (1984 - 1988)</t>
  </si>
  <si>
    <t>Període legislatiu 5 (1995 - 1999)</t>
  </si>
  <si>
    <t>Període legislatiu 3 (1988 - 1992)</t>
  </si>
  <si>
    <t>Període legislatiu 6 (1999 - 2003)</t>
  </si>
  <si>
    <t>Període legislatiu 4 (1992 - 1995)</t>
  </si>
  <si>
    <t>Període legislatiu 7 (2003 - 2006)</t>
  </si>
  <si>
    <t>Període legislatiu 8 (2006-2010)</t>
  </si>
  <si>
    <t>Període legislatiu 9 (2010-2012)</t>
  </si>
  <si>
    <t>Període legislatiu 10 (2012-2015)</t>
  </si>
  <si>
    <t>Període legislatiu 11 (2015-2017)</t>
  </si>
  <si>
    <t>Període legislatiu 12 (2017-actualitat)</t>
  </si>
  <si>
    <t>Període legislatiu 13 (2021-actualitat)</t>
  </si>
  <si>
    <t>Unitats: Nombre i Tant per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</si>
</sst>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2" applyFill="1"/>
    <xf numFmtId="0" fontId="2" fillId="3" borderId="0" xfId="2" applyFill="1"/>
    <xf numFmtId="0" fontId="4" fillId="3" borderId="0" xfId="3" applyFont="1" applyFill="1"/>
    <xf numFmtId="0" fontId="5" fillId="3" borderId="2" xfId="2" applyFont="1" applyFill="1" applyBorder="1" applyAlignment="1">
      <alignment horizontal="center"/>
    </xf>
    <xf numFmtId="0" fontId="2" fillId="3" borderId="0" xfId="3" applyFill="1"/>
    <xf numFmtId="0" fontId="2" fillId="3" borderId="0" xfId="3" applyFill="1" applyAlignment="1">
      <alignment horizontal="justify"/>
    </xf>
    <xf numFmtId="0" fontId="6" fillId="3" borderId="0" xfId="2" applyFont="1" applyFill="1" applyAlignment="1">
      <alignment vertical="top"/>
    </xf>
    <xf numFmtId="0" fontId="6" fillId="3" borderId="2" xfId="2" applyFont="1" applyFill="1" applyBorder="1" applyAlignment="1">
      <alignment horizontal="center" vertical="center"/>
    </xf>
    <xf numFmtId="0" fontId="2" fillId="3" borderId="2" xfId="2" applyFill="1" applyBorder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64" fontId="6" fillId="3" borderId="0" xfId="1" applyNumberFormat="1" applyFont="1" applyFill="1" applyAlignment="1">
      <alignment horizontal="center" vertical="center"/>
    </xf>
    <xf numFmtId="164" fontId="2" fillId="3" borderId="0" xfId="3" applyNumberFormat="1" applyFill="1" applyAlignment="1">
      <alignment horizontal="center" vertical="center"/>
    </xf>
    <xf numFmtId="2" fontId="6" fillId="3" borderId="0" xfId="2" applyNumberFormat="1" applyFont="1" applyFill="1" applyAlignment="1">
      <alignment horizontal="center" vertical="center"/>
    </xf>
    <xf numFmtId="0" fontId="6" fillId="3" borderId="1" xfId="2" applyFont="1" applyFill="1" applyBorder="1" applyAlignment="1">
      <alignment vertical="top"/>
    </xf>
    <xf numFmtId="0" fontId="2" fillId="3" borderId="0" xfId="2" applyFill="1" applyAlignment="1">
      <alignment horizontal="center"/>
    </xf>
    <xf numFmtId="10" fontId="1" fillId="3" borderId="0" xfId="4" applyNumberFormat="1" applyFont="1" applyFill="1" applyAlignment="1">
      <alignment horizontal="center"/>
    </xf>
    <xf numFmtId="0" fontId="2" fillId="3" borderId="1" xfId="2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164" fontId="2" fillId="3" borderId="1" xfId="3" applyNumberFormat="1" applyFill="1" applyBorder="1" applyAlignment="1">
      <alignment horizontal="center" vertical="center"/>
    </xf>
    <xf numFmtId="166" fontId="6" fillId="3" borderId="0" xfId="2" applyNumberFormat="1" applyFont="1" applyFill="1" applyAlignment="1">
      <alignment horizontal="center" vertical="center"/>
    </xf>
    <xf numFmtId="0" fontId="1" fillId="3" borderId="0" xfId="3" applyFont="1" applyFill="1"/>
    <xf numFmtId="0" fontId="3" fillId="3" borderId="0" xfId="3" applyFont="1" applyFill="1" applyAlignment="1">
      <alignment horizontal="center"/>
    </xf>
  </cellXfs>
  <cellStyles count="5">
    <cellStyle name="Normal" xfId="0" builtinId="0"/>
    <cellStyle name="Normal 11 2 3 2" xfId="2" xr:uid="{965D1FB5-4B2D-4295-AE5E-962A66A8418D}"/>
    <cellStyle name="Normal 7 3 3 2" xfId="3" xr:uid="{CD66740B-B333-4B73-92EE-25E599539577}"/>
    <cellStyle name="Percentatge" xfId="1" builtinId="5"/>
    <cellStyle name="Porcentual 2 4" xfId="4" xr:uid="{B359F9F9-985F-41E5-8361-33B3F509BB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EFB98-4BB7-4E7F-88FE-B77A602F086A}">
  <dimension ref="A2:N26"/>
  <sheetViews>
    <sheetView tabSelected="1" zoomScale="70" zoomScaleNormal="70" workbookViewId="0">
      <selection activeCell="O23" sqref="O23"/>
    </sheetView>
  </sheetViews>
  <sheetFormatPr defaultColWidth="12.5703125" defaultRowHeight="21" customHeight="1" x14ac:dyDescent="0.2"/>
  <cols>
    <col min="1" max="1" width="33.85546875" style="2" customWidth="1"/>
    <col min="2" max="16384" width="12.5703125" style="2"/>
  </cols>
  <sheetData>
    <row r="2" spans="1:12" ht="21" customHeight="1" x14ac:dyDescent="0.2">
      <c r="A2" s="3" t="s">
        <v>0</v>
      </c>
    </row>
    <row r="3" spans="1:12" ht="21" customHeight="1" x14ac:dyDescent="0.2">
      <c r="A3" s="5"/>
    </row>
    <row r="4" spans="1:12" ht="21" customHeight="1" x14ac:dyDescent="0.2">
      <c r="A4" s="6"/>
    </row>
    <row r="5" spans="1:12" ht="21" customHeight="1" x14ac:dyDescent="0.2">
      <c r="A5" s="4"/>
      <c r="B5" s="8" t="s">
        <v>1</v>
      </c>
      <c r="C5" s="8"/>
      <c r="D5" s="8" t="s">
        <v>2</v>
      </c>
      <c r="E5" s="8"/>
      <c r="F5" s="8" t="s">
        <v>3</v>
      </c>
      <c r="G5" s="9"/>
    </row>
    <row r="6" spans="1:12" ht="21" customHeight="1" x14ac:dyDescent="0.2">
      <c r="A6" s="4"/>
      <c r="B6" s="8" t="s">
        <v>4</v>
      </c>
      <c r="C6" s="8" t="s">
        <v>5</v>
      </c>
      <c r="D6" s="8" t="s">
        <v>4</v>
      </c>
      <c r="E6" s="8" t="s">
        <v>5</v>
      </c>
      <c r="F6" s="8" t="s">
        <v>4</v>
      </c>
      <c r="G6" s="8" t="s">
        <v>5</v>
      </c>
    </row>
    <row r="7" spans="1:12" ht="21" customHeight="1" x14ac:dyDescent="0.2">
      <c r="A7" s="7" t="s">
        <v>6</v>
      </c>
      <c r="B7" s="10">
        <v>128</v>
      </c>
      <c r="C7" s="11">
        <f>B7/F7</f>
        <v>0.94814814814814818</v>
      </c>
      <c r="D7" s="10">
        <v>7</v>
      </c>
      <c r="E7" s="11">
        <f>D7/F7</f>
        <v>5.185185185185185E-2</v>
      </c>
      <c r="F7" s="10">
        <f>B7+D7</f>
        <v>135</v>
      </c>
      <c r="G7" s="12">
        <f>C7+E7</f>
        <v>1</v>
      </c>
      <c r="L7" s="13"/>
    </row>
    <row r="8" spans="1:12" ht="21" customHeight="1" x14ac:dyDescent="0.2">
      <c r="A8" s="7" t="s">
        <v>8</v>
      </c>
      <c r="B8" s="10">
        <v>124</v>
      </c>
      <c r="C8" s="11">
        <f t="shared" ref="C8:C19" si="0">B8/F8</f>
        <v>0.91851851851851851</v>
      </c>
      <c r="D8" s="10">
        <v>11</v>
      </c>
      <c r="E8" s="11">
        <f t="shared" ref="E8:E19" si="1">D8/F8</f>
        <v>8.1481481481481488E-2</v>
      </c>
      <c r="F8" s="10">
        <f t="shared" ref="F8:G19" si="2">B8+D8</f>
        <v>135</v>
      </c>
      <c r="G8" s="12">
        <f t="shared" si="2"/>
        <v>1</v>
      </c>
    </row>
    <row r="9" spans="1:12" ht="21" customHeight="1" x14ac:dyDescent="0.2">
      <c r="A9" s="7" t="s">
        <v>10</v>
      </c>
      <c r="B9" s="10">
        <v>121</v>
      </c>
      <c r="C9" s="11">
        <f t="shared" si="0"/>
        <v>0.89629629629629626</v>
      </c>
      <c r="D9" s="10">
        <v>14</v>
      </c>
      <c r="E9" s="11">
        <f t="shared" si="1"/>
        <v>0.1037037037037037</v>
      </c>
      <c r="F9" s="10">
        <f t="shared" si="2"/>
        <v>135</v>
      </c>
      <c r="G9" s="12">
        <f t="shared" si="2"/>
        <v>1</v>
      </c>
    </row>
    <row r="10" spans="1:12" ht="21" customHeight="1" x14ac:dyDescent="0.2">
      <c r="A10" s="7" t="s">
        <v>12</v>
      </c>
      <c r="B10" s="10">
        <v>118</v>
      </c>
      <c r="C10" s="11">
        <f t="shared" si="0"/>
        <v>0.87407407407407411</v>
      </c>
      <c r="D10" s="10">
        <v>17</v>
      </c>
      <c r="E10" s="11">
        <f t="shared" si="1"/>
        <v>0.12592592592592591</v>
      </c>
      <c r="F10" s="10">
        <f t="shared" si="2"/>
        <v>135</v>
      </c>
      <c r="G10" s="12">
        <f t="shared" si="2"/>
        <v>1</v>
      </c>
    </row>
    <row r="11" spans="1:12" ht="21" customHeight="1" x14ac:dyDescent="0.2">
      <c r="A11" s="7" t="s">
        <v>9</v>
      </c>
      <c r="B11" s="10">
        <v>115</v>
      </c>
      <c r="C11" s="11">
        <f t="shared" si="0"/>
        <v>0.85185185185185186</v>
      </c>
      <c r="D11" s="10">
        <v>20</v>
      </c>
      <c r="E11" s="11">
        <f t="shared" si="1"/>
        <v>0.14814814814814814</v>
      </c>
      <c r="F11" s="10">
        <f t="shared" si="2"/>
        <v>135</v>
      </c>
      <c r="G11" s="12">
        <f t="shared" si="2"/>
        <v>1</v>
      </c>
    </row>
    <row r="12" spans="1:12" ht="21" customHeight="1" x14ac:dyDescent="0.2">
      <c r="A12" s="7" t="s">
        <v>11</v>
      </c>
      <c r="B12" s="10">
        <v>103</v>
      </c>
      <c r="C12" s="11">
        <f t="shared" si="0"/>
        <v>0.76296296296296295</v>
      </c>
      <c r="D12" s="10">
        <v>32</v>
      </c>
      <c r="E12" s="11">
        <f t="shared" si="1"/>
        <v>0.23703703703703705</v>
      </c>
      <c r="F12" s="10">
        <f t="shared" si="2"/>
        <v>135</v>
      </c>
      <c r="G12" s="12">
        <f t="shared" si="2"/>
        <v>1</v>
      </c>
    </row>
    <row r="13" spans="1:12" ht="21" customHeight="1" x14ac:dyDescent="0.2">
      <c r="A13" s="7" t="s">
        <v>13</v>
      </c>
      <c r="B13" s="10">
        <v>92</v>
      </c>
      <c r="C13" s="11">
        <f t="shared" si="0"/>
        <v>0.68148148148148147</v>
      </c>
      <c r="D13" s="10">
        <v>43</v>
      </c>
      <c r="E13" s="11">
        <f t="shared" si="1"/>
        <v>0.31851851851851853</v>
      </c>
      <c r="F13" s="10">
        <f t="shared" si="2"/>
        <v>135</v>
      </c>
      <c r="G13" s="12">
        <f t="shared" si="2"/>
        <v>1</v>
      </c>
    </row>
    <row r="14" spans="1:12" ht="21" customHeight="1" x14ac:dyDescent="0.2">
      <c r="A14" s="7" t="s">
        <v>14</v>
      </c>
      <c r="B14" s="10">
        <v>87</v>
      </c>
      <c r="C14" s="11">
        <f t="shared" si="0"/>
        <v>0.64444444444444449</v>
      </c>
      <c r="D14" s="10">
        <v>48</v>
      </c>
      <c r="E14" s="11">
        <f t="shared" si="1"/>
        <v>0.35555555555555557</v>
      </c>
      <c r="F14" s="10">
        <f t="shared" si="2"/>
        <v>135</v>
      </c>
      <c r="G14" s="12">
        <f t="shared" si="2"/>
        <v>1</v>
      </c>
    </row>
    <row r="15" spans="1:12" ht="21" customHeight="1" x14ac:dyDescent="0.2">
      <c r="A15" s="7" t="s">
        <v>15</v>
      </c>
      <c r="B15" s="10">
        <v>79</v>
      </c>
      <c r="C15" s="11">
        <f t="shared" si="0"/>
        <v>0.58518518518518514</v>
      </c>
      <c r="D15" s="10">
        <v>56</v>
      </c>
      <c r="E15" s="11">
        <f t="shared" si="1"/>
        <v>0.4148148148148148</v>
      </c>
      <c r="F15" s="10">
        <f t="shared" si="2"/>
        <v>135</v>
      </c>
      <c r="G15" s="12">
        <f t="shared" si="2"/>
        <v>1</v>
      </c>
    </row>
    <row r="16" spans="1:12" ht="21" customHeight="1" x14ac:dyDescent="0.2">
      <c r="A16" s="7" t="s">
        <v>16</v>
      </c>
      <c r="B16" s="10">
        <v>81</v>
      </c>
      <c r="C16" s="11">
        <f t="shared" si="0"/>
        <v>0.6</v>
      </c>
      <c r="D16" s="10">
        <v>54</v>
      </c>
      <c r="E16" s="11">
        <f t="shared" si="1"/>
        <v>0.4</v>
      </c>
      <c r="F16" s="10">
        <f t="shared" si="2"/>
        <v>135</v>
      </c>
      <c r="G16" s="12">
        <f t="shared" si="2"/>
        <v>1</v>
      </c>
    </row>
    <row r="17" spans="1:14" ht="21" customHeight="1" x14ac:dyDescent="0.25">
      <c r="A17" s="7" t="s">
        <v>17</v>
      </c>
      <c r="B17" s="15">
        <v>83</v>
      </c>
      <c r="C17" s="11">
        <f t="shared" si="0"/>
        <v>0.61481481481481481</v>
      </c>
      <c r="D17" s="15">
        <v>52</v>
      </c>
      <c r="E17" s="11">
        <f t="shared" si="1"/>
        <v>0.38518518518518519</v>
      </c>
      <c r="F17" s="10">
        <f t="shared" si="2"/>
        <v>135</v>
      </c>
      <c r="G17" s="12">
        <f t="shared" si="2"/>
        <v>1</v>
      </c>
      <c r="L17" s="16"/>
      <c r="M17" s="15"/>
      <c r="N17" s="15"/>
    </row>
    <row r="18" spans="1:14" ht="21" customHeight="1" x14ac:dyDescent="0.2">
      <c r="A18" s="7" t="s">
        <v>18</v>
      </c>
      <c r="B18" s="15">
        <v>76</v>
      </c>
      <c r="C18" s="11">
        <f t="shared" si="0"/>
        <v>0.562962962962963</v>
      </c>
      <c r="D18" s="15">
        <v>59</v>
      </c>
      <c r="E18" s="11">
        <f t="shared" si="1"/>
        <v>0.43703703703703706</v>
      </c>
      <c r="F18" s="10">
        <f t="shared" si="2"/>
        <v>135</v>
      </c>
      <c r="G18" s="12">
        <f t="shared" si="2"/>
        <v>1</v>
      </c>
    </row>
    <row r="19" spans="1:14" ht="21" customHeight="1" thickBot="1" x14ac:dyDescent="0.25">
      <c r="A19" s="14" t="s">
        <v>19</v>
      </c>
      <c r="B19" s="17">
        <v>70</v>
      </c>
      <c r="C19" s="18">
        <f t="shared" si="0"/>
        <v>0.51851851851851849</v>
      </c>
      <c r="D19" s="17">
        <v>65</v>
      </c>
      <c r="E19" s="18">
        <f t="shared" si="1"/>
        <v>0.48148148148148145</v>
      </c>
      <c r="F19" s="19">
        <f t="shared" si="2"/>
        <v>135</v>
      </c>
      <c r="G19" s="20">
        <f t="shared" si="2"/>
        <v>1</v>
      </c>
    </row>
    <row r="20" spans="1:14" ht="21" customHeight="1" thickTop="1" x14ac:dyDescent="0.2">
      <c r="A20" s="7"/>
      <c r="B20" s="15"/>
      <c r="C20" s="21"/>
      <c r="D20" s="15"/>
      <c r="E20" s="15"/>
      <c r="F20" s="15"/>
      <c r="G20" s="15"/>
    </row>
    <row r="21" spans="1:14" ht="21" customHeight="1" x14ac:dyDescent="0.25">
      <c r="A21" s="22" t="s">
        <v>20</v>
      </c>
    </row>
    <row r="22" spans="1:14" ht="21" customHeight="1" x14ac:dyDescent="0.2">
      <c r="A22" s="5" t="s">
        <v>7</v>
      </c>
    </row>
    <row r="26" spans="1:14" ht="21" customHeight="1" x14ac:dyDescent="0.2">
      <c r="A26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INSTITUCIONS_7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2023-06-05T07:27:54Z</dcterms:created>
  <dcterms:modified xsi:type="dcterms:W3CDTF">2023-06-05T07:28:41Z</dcterms:modified>
</cp:coreProperties>
</file>