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727DCF03-2770-42BA-B2CC-2C14258AF82C}" xr6:coauthVersionLast="47" xr6:coauthVersionMax="47" xr10:uidLastSave="{00000000-0000-0000-0000-000000000000}"/>
  <bookViews>
    <workbookView xWindow="-120" yWindow="-120" windowWidth="29040" windowHeight="15720" xr2:uid="{51DA98B0-0A81-4017-ABE2-3B49478A9AC8}"/>
  </bookViews>
  <sheets>
    <sheet name="CIUTADANIA_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D11" i="1"/>
  <c r="B11" i="1"/>
  <c r="D10" i="1"/>
  <c r="B10" i="1"/>
</calcChain>
</file>

<file path=xl/sharedStrings.xml><?xml version="1.0" encoding="utf-8"?>
<sst xmlns="http://schemas.openxmlformats.org/spreadsheetml/2006/main" count="17" uniqueCount="12">
  <si>
    <t>Llengua habitual a casa, segons sexe. Catalunya, 2022</t>
  </si>
  <si>
    <t>Home</t>
  </si>
  <si>
    <t>Dona</t>
  </si>
  <si>
    <t>Total</t>
  </si>
  <si>
    <t>Núm.</t>
  </si>
  <si>
    <t>%</t>
  </si>
  <si>
    <t>Principalment català</t>
  </si>
  <si>
    <t>Principalment castellà</t>
  </si>
  <si>
    <t>Les dues</t>
  </si>
  <si>
    <t>Altres</t>
  </si>
  <si>
    <t>Unitats: Tant per cent</t>
  </si>
  <si>
    <t>Font: ICPS, Sondeig d'Opinió Catalunya.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</si>
</sst>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/>
    </xf>
    <xf numFmtId="0" fontId="1" fillId="2" borderId="0" xfId="1" applyFill="1"/>
    <xf numFmtId="0" fontId="1" fillId="0" borderId="0" xfId="1"/>
    <xf numFmtId="0" fontId="2" fillId="2" borderId="0" xfId="1" applyFont="1" applyFill="1" applyAlignment="1">
      <alignment horizontal="left" vertical="center"/>
    </xf>
    <xf numFmtId="0" fontId="1" fillId="2" borderId="2" xfId="1" applyFill="1" applyBorder="1" applyAlignment="1">
      <alignment horizontal="left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left"/>
    </xf>
    <xf numFmtId="0" fontId="1" fillId="2" borderId="3" xfId="1" applyFill="1" applyBorder="1" applyAlignment="1">
      <alignment horizontal="center" vertical="center"/>
    </xf>
    <xf numFmtId="0" fontId="1" fillId="2" borderId="0" xfId="1" applyFill="1" applyAlignment="1">
      <alignment horizontal="left"/>
    </xf>
    <xf numFmtId="1" fontId="1" fillId="2" borderId="0" xfId="1" applyNumberFormat="1" applyFill="1" applyAlignment="1">
      <alignment horizontal="center" vertical="center"/>
    </xf>
    <xf numFmtId="164" fontId="1" fillId="2" borderId="0" xfId="1" applyNumberForma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/>
    <xf numFmtId="0" fontId="1" fillId="2" borderId="1" xfId="1" applyFill="1" applyBorder="1" applyAlignment="1">
      <alignment horizontal="left"/>
    </xf>
    <xf numFmtId="1" fontId="1" fillId="2" borderId="1" xfId="1" applyNumberForma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1" fillId="2" borderId="0" xfId="1" applyFill="1" applyAlignment="1">
      <alignment horizontal="left" vertical="center" wrapText="1"/>
    </xf>
  </cellXfs>
  <cellStyles count="2">
    <cellStyle name="Normal" xfId="0" builtinId="0"/>
    <cellStyle name="Normal 11 2 3" xfId="1" xr:uid="{97B47B1E-4273-4AB7-BED2-E3E888757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D86B-A442-40A4-980B-93A17C0053D8}">
  <dimension ref="A1:AP733"/>
  <sheetViews>
    <sheetView tabSelected="1" zoomScale="70" zoomScaleNormal="70" workbookViewId="0">
      <selection activeCell="I30" sqref="I30"/>
    </sheetView>
  </sheetViews>
  <sheetFormatPr defaultColWidth="11.42578125" defaultRowHeight="12.75" x14ac:dyDescent="0.2"/>
  <cols>
    <col min="1" max="1" width="24.42578125" style="10" customWidth="1"/>
    <col min="2" max="20" width="11.42578125" style="3"/>
    <col min="21" max="16384" width="11.42578125" style="4"/>
  </cols>
  <sheetData>
    <row r="1" spans="1:42" x14ac:dyDescent="0.2">
      <c r="A1" s="1"/>
      <c r="B1" s="2"/>
      <c r="C1" s="2"/>
      <c r="D1" s="2"/>
      <c r="E1" s="2"/>
      <c r="F1" s="2"/>
      <c r="G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">
      <c r="A2" s="1"/>
      <c r="B2" s="2"/>
      <c r="C2" s="2"/>
      <c r="D2" s="2"/>
      <c r="E2" s="2"/>
      <c r="F2" s="2"/>
      <c r="G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2">
      <c r="A3" s="1"/>
      <c r="B3" s="2"/>
      <c r="C3" s="2"/>
      <c r="D3" s="2"/>
      <c r="E3" s="2"/>
      <c r="F3" s="2"/>
      <c r="G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x14ac:dyDescent="0.2">
      <c r="A4" s="5" t="s">
        <v>0</v>
      </c>
      <c r="B4" s="2"/>
      <c r="C4" s="2"/>
      <c r="D4" s="2"/>
      <c r="E4" s="2"/>
      <c r="F4" s="2"/>
      <c r="G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">
      <c r="A5" s="1"/>
      <c r="B5" s="2"/>
      <c r="C5" s="2"/>
      <c r="D5" s="2"/>
      <c r="E5" s="2"/>
      <c r="F5" s="2"/>
      <c r="G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x14ac:dyDescent="0.2">
      <c r="A6" s="1"/>
      <c r="B6" s="2"/>
      <c r="C6" s="2"/>
      <c r="D6" s="2"/>
      <c r="E6" s="2"/>
      <c r="F6" s="2"/>
      <c r="G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x14ac:dyDescent="0.2">
      <c r="A7" s="6"/>
      <c r="B7" s="7" t="s">
        <v>1</v>
      </c>
      <c r="C7" s="7"/>
      <c r="D7" s="7" t="s">
        <v>2</v>
      </c>
      <c r="E7" s="7"/>
      <c r="F7" s="7" t="s">
        <v>3</v>
      </c>
      <c r="G7" s="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x14ac:dyDescent="0.2">
      <c r="A8" s="8"/>
      <c r="B8" s="9" t="s">
        <v>4</v>
      </c>
      <c r="C8" s="9" t="s">
        <v>5</v>
      </c>
      <c r="D8" s="9" t="s">
        <v>4</v>
      </c>
      <c r="E8" s="9" t="s">
        <v>5</v>
      </c>
      <c r="F8" s="9" t="s">
        <v>4</v>
      </c>
      <c r="G8" s="9" t="s">
        <v>5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x14ac:dyDescent="0.2">
      <c r="A9" s="6"/>
      <c r="B9" s="7"/>
      <c r="C9" s="7"/>
      <c r="D9" s="7"/>
      <c r="E9" s="7"/>
      <c r="F9" s="7"/>
      <c r="G9" s="7"/>
      <c r="H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x14ac:dyDescent="0.2">
      <c r="A10" s="10" t="s">
        <v>6</v>
      </c>
      <c r="B10" s="11">
        <f>(39.9*576)/100</f>
        <v>229.82399999999998</v>
      </c>
      <c r="C10" s="12">
        <v>39.9</v>
      </c>
      <c r="D10" s="11">
        <f>(37.5*624)/100</f>
        <v>234</v>
      </c>
      <c r="E10" s="12">
        <v>37.5</v>
      </c>
      <c r="F10" s="11">
        <v>464</v>
      </c>
      <c r="G10" s="12">
        <v>38.700000000000003</v>
      </c>
      <c r="H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">
      <c r="A11" s="10" t="s">
        <v>7</v>
      </c>
      <c r="B11" s="11">
        <f>(46.9*576)/100</f>
        <v>270.14400000000001</v>
      </c>
      <c r="C11" s="12">
        <v>46.9</v>
      </c>
      <c r="D11" s="11">
        <f>(47.4*624)/100</f>
        <v>295.77600000000001</v>
      </c>
      <c r="E11" s="12">
        <v>47.4</v>
      </c>
      <c r="F11" s="11">
        <v>566</v>
      </c>
      <c r="G11" s="12">
        <v>47.2</v>
      </c>
      <c r="H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x14ac:dyDescent="0.2">
      <c r="A12" s="10" t="s">
        <v>8</v>
      </c>
      <c r="B12" s="11">
        <f>(12.3*576)/100</f>
        <v>70.847999999999999</v>
      </c>
      <c r="C12" s="12">
        <v>12.3</v>
      </c>
      <c r="D12" s="11">
        <f>(13.6*624)/100</f>
        <v>84.86399999999999</v>
      </c>
      <c r="E12" s="12">
        <v>13.6</v>
      </c>
      <c r="F12" s="11">
        <v>156</v>
      </c>
      <c r="G12" s="12">
        <v>13</v>
      </c>
      <c r="H12" s="13"/>
      <c r="I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x14ac:dyDescent="0.2">
      <c r="A13" s="10" t="s">
        <v>9</v>
      </c>
      <c r="B13" s="11">
        <f>(0.9*576)/100</f>
        <v>5.1840000000000002</v>
      </c>
      <c r="C13" s="12">
        <v>0.9</v>
      </c>
      <c r="D13" s="11">
        <f>(1.5*624)/100</f>
        <v>9.36</v>
      </c>
      <c r="E13" s="12">
        <v>1.5</v>
      </c>
      <c r="F13" s="11">
        <v>14</v>
      </c>
      <c r="G13" s="12">
        <v>1.2</v>
      </c>
      <c r="H13" s="2"/>
      <c r="I13" s="1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3.5" thickBot="1" x14ac:dyDescent="0.25">
      <c r="A14" s="15" t="s">
        <v>3</v>
      </c>
      <c r="B14" s="16">
        <v>576</v>
      </c>
      <c r="C14" s="17">
        <v>100</v>
      </c>
      <c r="D14" s="16">
        <v>624</v>
      </c>
      <c r="E14" s="17">
        <v>100</v>
      </c>
      <c r="F14" s="17">
        <v>1200</v>
      </c>
      <c r="G14" s="17">
        <v>100</v>
      </c>
      <c r="H14" s="2"/>
      <c r="I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3.5" thickTop="1" x14ac:dyDescent="0.2">
      <c r="A15" s="1"/>
      <c r="B15" s="2"/>
      <c r="C15" s="2"/>
      <c r="D15" s="2"/>
      <c r="E15" s="2"/>
      <c r="F15" s="2"/>
      <c r="G15" s="2"/>
      <c r="H15" s="2"/>
      <c r="I15" s="1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x14ac:dyDescent="0.2">
      <c r="A16" s="1" t="s">
        <v>10</v>
      </c>
      <c r="B16" s="2"/>
      <c r="C16" s="2"/>
      <c r="D16" s="2"/>
      <c r="E16" s="2"/>
      <c r="F16" s="2"/>
      <c r="G16" s="2"/>
      <c r="H16" s="2"/>
      <c r="I16" s="1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26.25" customHeight="1" x14ac:dyDescent="0.2">
      <c r="A17" s="1" t="s">
        <v>11</v>
      </c>
      <c r="B17" s="2"/>
      <c r="C17" s="2"/>
      <c r="D17" s="2"/>
      <c r="E17" s="2"/>
      <c r="F17" s="2"/>
      <c r="G17" s="2"/>
      <c r="I17" s="1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x14ac:dyDescent="0.2"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x14ac:dyDescent="0.2"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x14ac:dyDescent="0.2">
      <c r="A20" s="1"/>
      <c r="B20" s="2"/>
      <c r="C20" s="2"/>
      <c r="D20" s="2"/>
      <c r="E20" s="2"/>
      <c r="F20" s="2"/>
      <c r="G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">
      <c r="A21" s="2"/>
      <c r="B21" s="2"/>
      <c r="C21" s="2"/>
      <c r="D21" s="2"/>
      <c r="E21" s="2"/>
      <c r="F21" s="2"/>
      <c r="G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x14ac:dyDescent="0.2">
      <c r="A22" s="18"/>
      <c r="B22" s="2"/>
      <c r="C22" s="2"/>
      <c r="D22" s="2"/>
      <c r="E22" s="2"/>
      <c r="F22" s="2"/>
      <c r="G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">
      <c r="A23" s="1"/>
      <c r="B23" s="2"/>
      <c r="C23" s="2"/>
      <c r="D23" s="2"/>
      <c r="E23" s="2"/>
      <c r="F23" s="2"/>
      <c r="G23" s="2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x14ac:dyDescent="0.2">
      <c r="A24" s="1"/>
      <c r="B24" s="2"/>
      <c r="C24" s="2"/>
      <c r="D24" s="2"/>
      <c r="E24" s="2"/>
      <c r="F24" s="2"/>
      <c r="G24" s="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x14ac:dyDescent="0.2">
      <c r="A25" s="1"/>
      <c r="B25" s="2"/>
      <c r="C25" s="2"/>
      <c r="D25" s="2"/>
      <c r="E25" s="2"/>
      <c r="F25" s="2"/>
      <c r="G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">
      <c r="A26" s="1"/>
      <c r="B26" s="2"/>
      <c r="C26" s="2"/>
      <c r="D26" s="2"/>
      <c r="E26" s="2"/>
      <c r="F26" s="2"/>
      <c r="G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"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"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"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"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"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"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1:42" x14ac:dyDescent="0.2"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1:42" x14ac:dyDescent="0.2"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1:42" x14ac:dyDescent="0.2"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1:42" x14ac:dyDescent="0.2"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1:42" x14ac:dyDescent="0.2"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1:42" x14ac:dyDescent="0.2"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1:42" x14ac:dyDescent="0.2"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1:42" x14ac:dyDescent="0.2"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1:42" x14ac:dyDescent="0.2"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1:42" x14ac:dyDescent="0.2"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1:42" x14ac:dyDescent="0.2"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1:42" x14ac:dyDescent="0.2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1:42" x14ac:dyDescent="0.2"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1:42" x14ac:dyDescent="0.2"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1:42" x14ac:dyDescent="0.2"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1:42" x14ac:dyDescent="0.2"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pans="1:42" s="3" customFormat="1" x14ac:dyDescent="0.2"/>
    <row r="418" spans="1:42" s="3" customFormat="1" x14ac:dyDescent="0.2"/>
    <row r="419" spans="1:42" s="3" customFormat="1" x14ac:dyDescent="0.2"/>
    <row r="420" spans="1:42" s="3" customFormat="1" x14ac:dyDescent="0.2"/>
    <row r="421" spans="1:42" s="3" customFormat="1" x14ac:dyDescent="0.2"/>
    <row r="422" spans="1:42" s="3" customFormat="1" x14ac:dyDescent="0.2"/>
    <row r="423" spans="1:42" s="3" customFormat="1" x14ac:dyDescent="0.2"/>
    <row r="424" spans="1:42" s="3" customFormat="1" x14ac:dyDescent="0.2"/>
    <row r="425" spans="1:42" s="3" customFormat="1" x14ac:dyDescent="0.2"/>
    <row r="426" spans="1:42" s="3" customFormat="1" x14ac:dyDescent="0.2"/>
    <row r="427" spans="1:42" s="3" customFormat="1" x14ac:dyDescent="0.2"/>
    <row r="428" spans="1:42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1:42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1:42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1:42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1:42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1:42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1:42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1:42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1:42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1:42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1:42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1:42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1:42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1:42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1:42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1:42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1:42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1:42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1:42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1:42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1:42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1:42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1:42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1:42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1:42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42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42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1:42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1:42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1:42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1:42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1:42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1:42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1:42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1:42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1:42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1:42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1:42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1:42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1:42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1:42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1:42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1:42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1:42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1:42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1:42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1:42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1:42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1:42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1:42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1:42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1:42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1:42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1:42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1:42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1:42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1:42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1:42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1:42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1:42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  <row r="488" spans="1:42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</row>
    <row r="489" spans="1:42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1:42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</row>
    <row r="491" spans="1:42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1:42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</row>
    <row r="493" spans="1:42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</row>
    <row r="494" spans="1:42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</row>
    <row r="495" spans="1:42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</row>
    <row r="496" spans="1:42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</row>
    <row r="497" spans="1:42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</row>
    <row r="498" spans="1:42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</row>
    <row r="499" spans="1:42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</row>
    <row r="500" spans="1:42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</row>
    <row r="501" spans="1:42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</row>
    <row r="502" spans="1:42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</row>
    <row r="503" spans="1:42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</row>
    <row r="504" spans="1:42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</row>
    <row r="505" spans="1:42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</row>
    <row r="506" spans="1:42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</row>
    <row r="507" spans="1:42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</row>
    <row r="508" spans="1:42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</row>
    <row r="509" spans="1:42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</row>
    <row r="510" spans="1:42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</row>
    <row r="511" spans="1:42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</row>
    <row r="512" spans="1:42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</row>
    <row r="513" spans="1:42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</row>
    <row r="514" spans="1:42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</row>
    <row r="515" spans="1:42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</row>
    <row r="516" spans="1:42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</row>
    <row r="517" spans="1:42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</row>
    <row r="518" spans="1:42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</row>
    <row r="519" spans="1:42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</row>
    <row r="520" spans="1:42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</row>
    <row r="521" spans="1:42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</row>
    <row r="522" spans="1:42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</row>
    <row r="523" spans="1:42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</row>
    <row r="524" spans="1:42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</row>
    <row r="525" spans="1:42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</row>
    <row r="526" spans="1:42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</row>
    <row r="527" spans="1:42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</row>
    <row r="528" spans="1:42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</row>
    <row r="529" spans="1:42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</row>
    <row r="530" spans="1:42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</row>
    <row r="531" spans="1:42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</row>
    <row r="532" spans="1:42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</row>
    <row r="533" spans="1:42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</row>
    <row r="534" spans="1:42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</row>
    <row r="535" spans="1:42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</row>
    <row r="536" spans="1:42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</row>
    <row r="537" spans="1:42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</row>
    <row r="538" spans="1:42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</row>
    <row r="539" spans="1:42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</row>
    <row r="540" spans="1:42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</row>
    <row r="541" spans="1:42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</row>
    <row r="542" spans="1:42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</row>
    <row r="543" spans="1:42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</row>
    <row r="544" spans="1:42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</row>
    <row r="545" spans="1:42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</row>
    <row r="546" spans="1:42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</row>
    <row r="547" spans="1:42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</row>
    <row r="548" spans="1:42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</row>
    <row r="549" spans="1:42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</row>
    <row r="550" spans="1:42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</row>
    <row r="551" spans="1:42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</row>
    <row r="552" spans="1:42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</row>
    <row r="553" spans="1:42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</row>
    <row r="554" spans="1:42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</row>
    <row r="555" spans="1:42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</row>
    <row r="556" spans="1:42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</row>
    <row r="557" spans="1:42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</row>
    <row r="558" spans="1:42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</row>
    <row r="559" spans="1:42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</row>
    <row r="560" spans="1:42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</row>
    <row r="561" spans="1:42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</row>
    <row r="562" spans="1:42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</row>
    <row r="563" spans="1:42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</row>
    <row r="564" spans="1:42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</row>
    <row r="565" spans="1:42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</row>
    <row r="566" spans="1:42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</row>
    <row r="567" spans="1:42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</row>
    <row r="568" spans="1:42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</row>
    <row r="569" spans="1:42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</row>
    <row r="570" spans="1:42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</row>
    <row r="571" spans="1:42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</row>
    <row r="572" spans="1:42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</row>
    <row r="573" spans="1:42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</row>
    <row r="574" spans="1:42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</row>
    <row r="575" spans="1:42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</row>
    <row r="576" spans="1:42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</row>
    <row r="577" spans="1:42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</row>
    <row r="578" spans="1:42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</row>
    <row r="579" spans="1:42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</row>
    <row r="580" spans="1:42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</row>
    <row r="581" spans="1:42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</row>
    <row r="582" spans="1:42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</row>
    <row r="583" spans="1:42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</row>
    <row r="584" spans="1:42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</row>
    <row r="585" spans="1:42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</row>
    <row r="586" spans="1:42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</row>
    <row r="587" spans="1:42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</row>
    <row r="588" spans="1:42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</row>
    <row r="589" spans="1:42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</row>
    <row r="590" spans="1:42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</row>
    <row r="591" spans="1:42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</row>
    <row r="592" spans="1:42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</row>
    <row r="593" spans="1:42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</row>
    <row r="594" spans="1:42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</row>
    <row r="595" spans="1:42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</row>
    <row r="596" spans="1:42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</row>
    <row r="597" spans="1:42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</row>
    <row r="598" spans="1:42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</row>
    <row r="599" spans="1:42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</row>
    <row r="600" spans="1:42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</row>
    <row r="601" spans="1:42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</row>
    <row r="602" spans="1:42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</row>
    <row r="603" spans="1:42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</row>
    <row r="604" spans="1:42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</row>
    <row r="605" spans="1:42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</row>
    <row r="606" spans="1:42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</row>
    <row r="607" spans="1:42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</row>
    <row r="608" spans="1:42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</row>
    <row r="609" spans="1:42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</row>
    <row r="610" spans="1:42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</row>
    <row r="611" spans="1:42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</row>
    <row r="612" spans="1:42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</row>
    <row r="613" spans="1:42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</row>
    <row r="614" spans="1:42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</row>
    <row r="615" spans="1:42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</row>
    <row r="616" spans="1:42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</row>
    <row r="617" spans="1:42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</row>
    <row r="618" spans="1:42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</row>
    <row r="619" spans="1:42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</row>
    <row r="620" spans="1:42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</row>
    <row r="621" spans="1:42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</row>
    <row r="622" spans="1:42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</row>
    <row r="623" spans="1:42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</row>
    <row r="624" spans="1:42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</row>
    <row r="625" spans="1:42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</row>
    <row r="626" spans="1:42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</row>
    <row r="627" spans="1:42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</row>
    <row r="628" spans="1:42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</row>
    <row r="629" spans="1:42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</row>
    <row r="630" spans="1:42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</row>
    <row r="631" spans="1:42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</row>
    <row r="632" spans="1:42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</row>
    <row r="633" spans="1:42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</row>
    <row r="634" spans="1:42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</row>
    <row r="635" spans="1:42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</row>
    <row r="636" spans="1:42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</row>
    <row r="637" spans="1:42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</row>
    <row r="638" spans="1:42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</row>
    <row r="639" spans="1:42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</row>
    <row r="640" spans="1:42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</row>
    <row r="641" spans="1:42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</row>
    <row r="642" spans="1:42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</row>
    <row r="643" spans="1:42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</row>
    <row r="644" spans="1:42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</row>
    <row r="645" spans="1:42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</row>
    <row r="646" spans="1:42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</row>
    <row r="647" spans="1:42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</row>
    <row r="648" spans="1:42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</row>
    <row r="649" spans="1:42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</row>
    <row r="650" spans="1:42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</row>
    <row r="651" spans="1:42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</row>
    <row r="652" spans="1:42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</row>
    <row r="653" spans="1:42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</row>
    <row r="654" spans="1:42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</row>
    <row r="655" spans="1:42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</row>
    <row r="656" spans="1:42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</row>
    <row r="657" spans="1:42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</row>
    <row r="658" spans="1:42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</row>
    <row r="659" spans="1:42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</row>
    <row r="660" spans="1:42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</row>
    <row r="661" spans="1:42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</row>
    <row r="662" spans="1:42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</row>
    <row r="663" spans="1:42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</row>
    <row r="664" spans="1:42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</row>
    <row r="665" spans="1:42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</row>
    <row r="666" spans="1:42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</row>
    <row r="667" spans="1:42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</row>
    <row r="668" spans="1:42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</row>
    <row r="669" spans="1:42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1:42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1:42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1:42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1:42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1:42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1:42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1:42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1:42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1:42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1:42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1:42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1:42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1:42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1:42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1:42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1:42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1:42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1:42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1:42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1:42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1:42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1:42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1:42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1:42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1:42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1:42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1:42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1:42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1:42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1:42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1:42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1:42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1:42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1:42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1:42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1:42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1:42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1:42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1:42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1:42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1:42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1:42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1:42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1:42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1:42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1:42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1:42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1:42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1:42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1:42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1:42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1:42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1:42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1:42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1:42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1:42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1:42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1:42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1:42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1:42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1:42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1:42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1:42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1:42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CIUTADANIA_19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2023-06-01T11:08:01Z</dcterms:created>
  <dcterms:modified xsi:type="dcterms:W3CDTF">2023-06-01T11:08:19Z</dcterms:modified>
</cp:coreProperties>
</file>